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8" windowWidth="14952" windowHeight="7428" activeTab="0"/>
  </bookViews>
  <sheets>
    <sheet name="PYG 2014-2015" sheetId="1" r:id="rId1"/>
    <sheet name="PYG 2006 - 2013"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 localSheetId="0">#REF!</definedName>
    <definedName name="\i">#REF!</definedName>
    <definedName name="\j" localSheetId="0">#REF!</definedName>
    <definedName name="\j">#REF!</definedName>
    <definedName name="\m">#N/A</definedName>
    <definedName name="\R" localSheetId="0">#REF!</definedName>
    <definedName name="\R">#REF!</definedName>
    <definedName name="__123Graph_AChart1" localSheetId="0" hidden="1">'[1]SALARIES'!#REF!</definedName>
    <definedName name="__123Graph_AChart1" hidden="1">'[1]SALARIES'!#REF!</definedName>
    <definedName name="__123Graph_AChart2" localSheetId="0" hidden="1">'[1]SALARIES'!#REF!</definedName>
    <definedName name="__123Graph_AChart2" hidden="1">'[1]SALARIES'!#REF!</definedName>
    <definedName name="__123Graph_AChart3" localSheetId="0" hidden="1">'[1]SALARIES'!#REF!</definedName>
    <definedName name="__123Graph_AChart3" hidden="1">'[1]SALARIES'!#REF!</definedName>
    <definedName name="__123Graph_AChart4" localSheetId="0" hidden="1">'[1]SALARIES'!#REF!</definedName>
    <definedName name="__123Graph_AChart4" hidden="1">'[1]SALARIES'!#REF!</definedName>
    <definedName name="__123Graph_AChart5" localSheetId="0" hidden="1">'[1]SALARIES'!#REF!</definedName>
    <definedName name="__123Graph_AChart5" hidden="1">'[1]SALARIES'!#REF!</definedName>
    <definedName name="__123Graph_AChart6" localSheetId="0" hidden="1">'[1]SALARIES'!#REF!</definedName>
    <definedName name="__123Graph_AChart6" hidden="1">'[1]SALARIES'!#REF!</definedName>
    <definedName name="__123Graph_AChart7" localSheetId="0" hidden="1">'[1]SALARIES'!#REF!</definedName>
    <definedName name="__123Graph_AChart7" hidden="1">'[1]SALARIES'!#REF!</definedName>
    <definedName name="__123Graph_AChart8" localSheetId="0" hidden="1">'[1]SALARIES'!#REF!</definedName>
    <definedName name="__123Graph_AChart8" hidden="1">'[1]SALARIES'!#REF!</definedName>
    <definedName name="__123Graph_AChart9" localSheetId="0" hidden="1">'[1]SALARIES'!#REF!</definedName>
    <definedName name="__123Graph_AChart9" hidden="1">'[1]SALARIES'!#REF!</definedName>
    <definedName name="__123Graph_ACurrent" localSheetId="0" hidden="1">'[1]SALARIES'!#REF!</definedName>
    <definedName name="__123Graph_ACurrent" hidden="1">'[1]SALARIES'!#REF!</definedName>
    <definedName name="__123Graph_XChart1" localSheetId="0" hidden="1">'[1]SALARIES'!#REF!</definedName>
    <definedName name="__123Graph_XChart1" hidden="1">'[1]SALARIES'!#REF!</definedName>
    <definedName name="__123Graph_XChart2" localSheetId="0" hidden="1">'[1]SALARIES'!#REF!</definedName>
    <definedName name="__123Graph_XChart2" hidden="1">'[1]SALARIES'!#REF!</definedName>
    <definedName name="__123Graph_XChart3" localSheetId="0" hidden="1">'[1]SALARIES'!#REF!</definedName>
    <definedName name="__123Graph_XChart3" hidden="1">'[1]SALARIES'!#REF!</definedName>
    <definedName name="__123Graph_XChart4" localSheetId="0" hidden="1">'[1]SALARIES'!#REF!</definedName>
    <definedName name="__123Graph_XChart4" hidden="1">'[1]SALARIES'!#REF!</definedName>
    <definedName name="__123Graph_XChart5" localSheetId="0" hidden="1">'[1]SALARIES'!#REF!</definedName>
    <definedName name="__123Graph_XChart5" hidden="1">'[1]SALARIES'!#REF!</definedName>
    <definedName name="__123Graph_XChart6" localSheetId="0" hidden="1">'[1]SALARIES'!#REF!</definedName>
    <definedName name="__123Graph_XChart6" hidden="1">'[1]SALARIES'!#REF!</definedName>
    <definedName name="__123Graph_XChart7" localSheetId="0" hidden="1">'[1]SALARIES'!#REF!</definedName>
    <definedName name="__123Graph_XChart7" hidden="1">'[1]SALARIES'!#REF!</definedName>
    <definedName name="__123Graph_XChart8" localSheetId="0" hidden="1">'[1]SALARIES'!#REF!</definedName>
    <definedName name="__123Graph_XChart8" hidden="1">'[1]SALARIES'!#REF!</definedName>
    <definedName name="__123Graph_XChart9" localSheetId="0" hidden="1">'[1]SALARIES'!#REF!</definedName>
    <definedName name="__123Graph_XChart9" hidden="1">'[1]SALARIES'!#REF!</definedName>
    <definedName name="__123Graph_XCurrent" localSheetId="0" hidden="1">'[1]SALARIES'!#REF!</definedName>
    <definedName name="__123Graph_XCurrent" hidden="1">'[1]SALARIES'!#REF!</definedName>
    <definedName name="_100" localSheetId="0">#REF!</definedName>
    <definedName name="_100">#REF!</definedName>
    <definedName name="_1000" localSheetId="0">#REF!</definedName>
    <definedName name="_1000">#REF!</definedName>
    <definedName name="_1090" localSheetId="0">#REF!</definedName>
    <definedName name="_1090">#REF!</definedName>
    <definedName name="_110" localSheetId="0">#REF!</definedName>
    <definedName name="_110">#REF!</definedName>
    <definedName name="_1100" localSheetId="0">#REF!</definedName>
    <definedName name="_1100">#REF!</definedName>
    <definedName name="_111" localSheetId="0">#REF!</definedName>
    <definedName name="_111">#REF!</definedName>
    <definedName name="_1110" localSheetId="0">#REF!</definedName>
    <definedName name="_1110">#REF!</definedName>
    <definedName name="_112" localSheetId="0">#REF!</definedName>
    <definedName name="_112">#REF!</definedName>
    <definedName name="_1120" localSheetId="0">#REF!</definedName>
    <definedName name="_1120">#REF!</definedName>
    <definedName name="_113" localSheetId="0">#REF!</definedName>
    <definedName name="_113">#REF!</definedName>
    <definedName name="_1130" localSheetId="0">#REF!</definedName>
    <definedName name="_1130">#REF!</definedName>
    <definedName name="_114" localSheetId="0">#REF!</definedName>
    <definedName name="_114">#REF!</definedName>
    <definedName name="_1140" localSheetId="0">#REF!</definedName>
    <definedName name="_1140">#REF!</definedName>
    <definedName name="_115" localSheetId="0">#REF!</definedName>
    <definedName name="_115">#REF!</definedName>
    <definedName name="_1150" localSheetId="0">#REF!</definedName>
    <definedName name="_1150">#REF!</definedName>
    <definedName name="_116" localSheetId="0">#REF!</definedName>
    <definedName name="_116">#REF!</definedName>
    <definedName name="_1160" localSheetId="0">#REF!</definedName>
    <definedName name="_1160">#REF!</definedName>
    <definedName name="_117" localSheetId="0">#REF!</definedName>
    <definedName name="_117">#REF!</definedName>
    <definedName name="_1170" localSheetId="0">#REF!</definedName>
    <definedName name="_1170">#REF!</definedName>
    <definedName name="_1190" localSheetId="0">#REF!</definedName>
    <definedName name="_1190">#REF!</definedName>
    <definedName name="_120" localSheetId="0">#REF!</definedName>
    <definedName name="_120">#REF!</definedName>
    <definedName name="_1200" localSheetId="0">#REF!</definedName>
    <definedName name="_1200">#REF!</definedName>
    <definedName name="_121" localSheetId="0">#REF!</definedName>
    <definedName name="_121">#REF!</definedName>
    <definedName name="_1210" localSheetId="0">#REF!</definedName>
    <definedName name="_1210">#REF!</definedName>
    <definedName name="_122" localSheetId="0">#REF!</definedName>
    <definedName name="_122">#REF!</definedName>
    <definedName name="_1220" localSheetId="0">#REF!</definedName>
    <definedName name="_1220">#REF!</definedName>
    <definedName name="_128" localSheetId="0">#REF!</definedName>
    <definedName name="_128">#REF!</definedName>
    <definedName name="_1280" localSheetId="0">#REF!</definedName>
    <definedName name="_1280">#REF!</definedName>
    <definedName name="_129" localSheetId="0">#REF!</definedName>
    <definedName name="_129">#REF!</definedName>
    <definedName name="_1290">'[2]Resultados'!$D$6</definedName>
    <definedName name="_1291" localSheetId="0">#REF!</definedName>
    <definedName name="_1291">#REF!</definedName>
    <definedName name="_1292" localSheetId="0">#REF!</definedName>
    <definedName name="_1292">#REF!</definedName>
    <definedName name="_130" localSheetId="0">#REF!</definedName>
    <definedName name="_130">#REF!</definedName>
    <definedName name="_1300" localSheetId="0">#REF!</definedName>
    <definedName name="_1300">#REF!</definedName>
    <definedName name="_131" localSheetId="0">#REF!</definedName>
    <definedName name="_131">#REF!</definedName>
    <definedName name="_1310" localSheetId="0">#REF!</definedName>
    <definedName name="_1310">#REF!</definedName>
    <definedName name="_135" localSheetId="0">#REF!</definedName>
    <definedName name="_135">#REF!</definedName>
    <definedName name="_1350" localSheetId="0">#REF!</definedName>
    <definedName name="_1350">#REF!</definedName>
    <definedName name="_136" localSheetId="0">#REF!</definedName>
    <definedName name="_136">#REF!</definedName>
    <definedName name="_1360" localSheetId="0">#REF!</definedName>
    <definedName name="_1360">#REF!</definedName>
    <definedName name="_140" localSheetId="0">#REF!</definedName>
    <definedName name="_140">#REF!</definedName>
    <definedName name="_1400" localSheetId="0">#REF!</definedName>
    <definedName name="_1400">#REF!</definedName>
    <definedName name="_141" localSheetId="0">#REF!</definedName>
    <definedName name="_141">#REF!</definedName>
    <definedName name="_1410" localSheetId="0">#REF!</definedName>
    <definedName name="_1410">#REF!</definedName>
    <definedName name="_142" localSheetId="0">#REF!</definedName>
    <definedName name="_142">#REF!</definedName>
    <definedName name="_1420" localSheetId="0">#REF!</definedName>
    <definedName name="_1420">#REF!</definedName>
    <definedName name="_143" localSheetId="0">#REF!</definedName>
    <definedName name="_143">#REF!</definedName>
    <definedName name="_1430" localSheetId="0">#REF!</definedName>
    <definedName name="_1430">#REF!</definedName>
    <definedName name="_144" localSheetId="0">#REF!</definedName>
    <definedName name="_144">#REF!</definedName>
    <definedName name="_1440" localSheetId="0">#REF!</definedName>
    <definedName name="_1440">#REF!</definedName>
    <definedName name="_1450" localSheetId="0">#REF!</definedName>
    <definedName name="_1450">#REF!</definedName>
    <definedName name="_150" localSheetId="0">#REF!</definedName>
    <definedName name="_150">#REF!</definedName>
    <definedName name="_1500" localSheetId="0">#REF!</definedName>
    <definedName name="_1500">#REF!</definedName>
    <definedName name="_151" localSheetId="0">#REF!</definedName>
    <definedName name="_151">#REF!</definedName>
    <definedName name="_1510" localSheetId="0">#REF!</definedName>
    <definedName name="_1510">#REF!</definedName>
    <definedName name="_155" localSheetId="0">#REF!</definedName>
    <definedName name="_155">#REF!</definedName>
    <definedName name="_1550" localSheetId="0">#REF!</definedName>
    <definedName name="_1550">#REF!</definedName>
    <definedName name="_1560" localSheetId="0">#REF!</definedName>
    <definedName name="_1560">#REF!</definedName>
    <definedName name="_160" localSheetId="0">#REF!</definedName>
    <definedName name="_160">#REF!</definedName>
    <definedName name="_1600" localSheetId="0">#REF!</definedName>
    <definedName name="_1600">#REF!</definedName>
    <definedName name="_161" localSheetId="0">#REF!</definedName>
    <definedName name="_161">#REF!</definedName>
    <definedName name="_1610" localSheetId="0">#REF!</definedName>
    <definedName name="_1610">#REF!</definedName>
    <definedName name="_1620" localSheetId="0">#REF!</definedName>
    <definedName name="_1620">#REF!</definedName>
    <definedName name="_1630" localSheetId="0">#REF!</definedName>
    <definedName name="_1630">#REF!</definedName>
    <definedName name="_164" localSheetId="0">#REF!</definedName>
    <definedName name="_164">#REF!</definedName>
    <definedName name="_1640" localSheetId="0">#REF!</definedName>
    <definedName name="_1640">#REF!</definedName>
    <definedName name="_165" localSheetId="0">#REF!</definedName>
    <definedName name="_165">#REF!</definedName>
    <definedName name="_1650" localSheetId="0">#REF!</definedName>
    <definedName name="_1650">#REF!</definedName>
    <definedName name="_170" localSheetId="0">#REF!</definedName>
    <definedName name="_170">#REF!</definedName>
    <definedName name="_1700" localSheetId="0">#REF!</definedName>
    <definedName name="_1700">#REF!</definedName>
    <definedName name="_171" localSheetId="0">#REF!</definedName>
    <definedName name="_171">#REF!</definedName>
    <definedName name="_1710" localSheetId="0">#REF!</definedName>
    <definedName name="_1710">#REF!</definedName>
    <definedName name="_1711" localSheetId="0">#REF!</definedName>
    <definedName name="_1711">#REF!</definedName>
    <definedName name="_172" localSheetId="0">#REF!</definedName>
    <definedName name="_172">#REF!</definedName>
    <definedName name="_1720" localSheetId="0">#REF!</definedName>
    <definedName name="_1720">#REF!</definedName>
    <definedName name="_173" localSheetId="0">#REF!</definedName>
    <definedName name="_173">#REF!</definedName>
    <definedName name="_1730" localSheetId="0">#REF!</definedName>
    <definedName name="_1730">#REF!</definedName>
    <definedName name="_1731" localSheetId="0">#REF!</definedName>
    <definedName name="_1731">#REF!</definedName>
    <definedName name="_174" localSheetId="0">#REF!</definedName>
    <definedName name="_174">#REF!</definedName>
    <definedName name="_1740" localSheetId="0">#REF!</definedName>
    <definedName name="_1740">#REF!</definedName>
    <definedName name="_180" localSheetId="0">#REF!</definedName>
    <definedName name="_180">#REF!</definedName>
    <definedName name="_1800" localSheetId="0">#REF!</definedName>
    <definedName name="_1800">#REF!</definedName>
    <definedName name="_185" localSheetId="0">#REF!</definedName>
    <definedName name="_185">#REF!</definedName>
    <definedName name="_1850" localSheetId="0">#REF!</definedName>
    <definedName name="_1850">#REF!</definedName>
    <definedName name="_190" localSheetId="0">#REF!</definedName>
    <definedName name="_190">#REF!</definedName>
    <definedName name="_1900" localSheetId="0">#REF!</definedName>
    <definedName name="_1900">#REF!</definedName>
    <definedName name="_191" localSheetId="0">#REF!</definedName>
    <definedName name="_191">#REF!</definedName>
    <definedName name="_1910" localSheetId="0">#REF!</definedName>
    <definedName name="_1910">#REF!</definedName>
    <definedName name="_192" localSheetId="0">#REF!</definedName>
    <definedName name="_192">#REF!</definedName>
    <definedName name="_1920" localSheetId="0">#REF!</definedName>
    <definedName name="_1920">#REF!</definedName>
    <definedName name="_198" localSheetId="0">#REF!</definedName>
    <definedName name="_198">#REF!</definedName>
    <definedName name="_1980" localSheetId="0">#REF!</definedName>
    <definedName name="_1980">#REF!</definedName>
    <definedName name="_200" localSheetId="0">#REF!</definedName>
    <definedName name="_200">#REF!</definedName>
    <definedName name="_2000" localSheetId="0">#REF!</definedName>
    <definedName name="_2000">#REF!</definedName>
    <definedName name="_201" localSheetId="0">#REF!</definedName>
    <definedName name="_201">#REF!</definedName>
    <definedName name="_2010" localSheetId="0">#REF!</definedName>
    <definedName name="_2010">#REF!</definedName>
    <definedName name="_202" localSheetId="0">#REF!</definedName>
    <definedName name="_202">#REF!</definedName>
    <definedName name="_2020" localSheetId="0">#REF!</definedName>
    <definedName name="_2020">#REF!</definedName>
    <definedName name="_210" localSheetId="0">#REF!</definedName>
    <definedName name="_210">#REF!</definedName>
    <definedName name="_2100" localSheetId="0">#REF!</definedName>
    <definedName name="_2100">#REF!</definedName>
    <definedName name="_211" localSheetId="0">#REF!</definedName>
    <definedName name="_211">#REF!</definedName>
    <definedName name="_2110" localSheetId="0">#REF!</definedName>
    <definedName name="_2110">#REF!</definedName>
    <definedName name="_212" localSheetId="0">#REF!</definedName>
    <definedName name="_212">#REF!</definedName>
    <definedName name="_2120" localSheetId="0">#REF!</definedName>
    <definedName name="_2120">#REF!</definedName>
    <definedName name="_213" localSheetId="0">#REF!</definedName>
    <definedName name="_213">#REF!</definedName>
    <definedName name="_2130" localSheetId="0">#REF!</definedName>
    <definedName name="_2130">#REF!</definedName>
    <definedName name="_214" localSheetId="0">#REF!</definedName>
    <definedName name="_214">#REF!</definedName>
    <definedName name="_2140" localSheetId="0">#REF!</definedName>
    <definedName name="_2140">#REF!</definedName>
    <definedName name="_215" localSheetId="0">#REF!</definedName>
    <definedName name="_215">#REF!</definedName>
    <definedName name="_2150" localSheetId="0">#REF!</definedName>
    <definedName name="_2150">#REF!</definedName>
    <definedName name="_2160" localSheetId="0">#REF!</definedName>
    <definedName name="_2160">#REF!</definedName>
    <definedName name="_217" localSheetId="0">#REF!</definedName>
    <definedName name="_217">#REF!</definedName>
    <definedName name="_2170" localSheetId="0">#REF!</definedName>
    <definedName name="_2170">#REF!</definedName>
    <definedName name="_2180" localSheetId="0">#REF!</definedName>
    <definedName name="_2180">#REF!</definedName>
    <definedName name="_219" localSheetId="0">#REF!</definedName>
    <definedName name="_219">#REF!</definedName>
    <definedName name="_2190" localSheetId="0">#REF!</definedName>
    <definedName name="_2190">#REF!</definedName>
    <definedName name="_220" localSheetId="0">#REF!</definedName>
    <definedName name="_220">#REF!</definedName>
    <definedName name="_2200" localSheetId="0">#REF!</definedName>
    <definedName name="_2200">#REF!</definedName>
    <definedName name="_221" localSheetId="0">#REF!</definedName>
    <definedName name="_221">#REF!</definedName>
    <definedName name="_2210" localSheetId="0">#REF!</definedName>
    <definedName name="_2210">#REF!</definedName>
    <definedName name="_222" localSheetId="0">#REF!</definedName>
    <definedName name="_222">#REF!</definedName>
    <definedName name="_2220" localSheetId="0">#REF!</definedName>
    <definedName name="_2220">#REF!</definedName>
    <definedName name="_223" localSheetId="0">#REF!</definedName>
    <definedName name="_223">#REF!</definedName>
    <definedName name="_2230" localSheetId="0">#REF!</definedName>
    <definedName name="_2230">#REF!</definedName>
    <definedName name="_224" localSheetId="0">#REF!</definedName>
    <definedName name="_224">#REF!</definedName>
    <definedName name="_2240" localSheetId="0">#REF!</definedName>
    <definedName name="_2240">#REF!</definedName>
    <definedName name="_225" localSheetId="0">#REF!</definedName>
    <definedName name="_225">#REF!</definedName>
    <definedName name="_2250" localSheetId="0">#REF!</definedName>
    <definedName name="_2250">#REF!</definedName>
    <definedName name="_226" localSheetId="0">#REF!</definedName>
    <definedName name="_226">#REF!</definedName>
    <definedName name="_2260" localSheetId="0">#REF!</definedName>
    <definedName name="_2260">#REF!</definedName>
    <definedName name="_227" localSheetId="0">#REF!</definedName>
    <definedName name="_227">#REF!</definedName>
    <definedName name="_2270" localSheetId="0">#REF!</definedName>
    <definedName name="_2270">#REF!</definedName>
    <definedName name="_228" localSheetId="0">#REF!</definedName>
    <definedName name="_228">#REF!</definedName>
    <definedName name="_2280" localSheetId="0">#REF!</definedName>
    <definedName name="_2280">#REF!</definedName>
    <definedName name="_229" localSheetId="0">#REF!</definedName>
    <definedName name="_229">#REF!</definedName>
    <definedName name="_2290" localSheetId="0">#REF!</definedName>
    <definedName name="_2290">#REF!</definedName>
    <definedName name="_231" localSheetId="0">#REF!</definedName>
    <definedName name="_231">#REF!</definedName>
    <definedName name="_2310" localSheetId="0">#REF!</definedName>
    <definedName name="_2310">#REF!</definedName>
    <definedName name="_239" localSheetId="0">#REF!</definedName>
    <definedName name="_239">#REF!</definedName>
    <definedName name="_2390" localSheetId="0">#REF!</definedName>
    <definedName name="_2390">#REF!</definedName>
    <definedName name="_240" localSheetId="0">#REF!</definedName>
    <definedName name="_240">#REF!</definedName>
    <definedName name="_2400" localSheetId="0">#REF!</definedName>
    <definedName name="_2400">#REF!</definedName>
    <definedName name="_241" localSheetId="0">#REF!</definedName>
    <definedName name="_241">#REF!</definedName>
    <definedName name="_2410" localSheetId="0">#REF!</definedName>
    <definedName name="_2410">#REF!</definedName>
    <definedName name="_242" localSheetId="0">#REF!</definedName>
    <definedName name="_242">#REF!</definedName>
    <definedName name="_2420" localSheetId="0">#REF!</definedName>
    <definedName name="_2420">#REF!</definedName>
    <definedName name="_243" localSheetId="0">#REF!</definedName>
    <definedName name="_243">#REF!</definedName>
    <definedName name="_2430" localSheetId="0">#REF!</definedName>
    <definedName name="_2430">#REF!</definedName>
    <definedName name="_244" localSheetId="0">#REF!</definedName>
    <definedName name="_244">#REF!</definedName>
    <definedName name="_2440" localSheetId="0">#REF!</definedName>
    <definedName name="_2440">#REF!</definedName>
    <definedName name="_245" localSheetId="0">#REF!</definedName>
    <definedName name="_245">#REF!</definedName>
    <definedName name="_2450" localSheetId="0">#REF!</definedName>
    <definedName name="_2450">#REF!</definedName>
    <definedName name="_246" localSheetId="0">#REF!</definedName>
    <definedName name="_246">#REF!</definedName>
    <definedName name="_2460" localSheetId="0">#REF!</definedName>
    <definedName name="_2460">#REF!</definedName>
    <definedName name="_247" localSheetId="0">#REF!</definedName>
    <definedName name="_247">#REF!</definedName>
    <definedName name="_2470" localSheetId="0">#REF!</definedName>
    <definedName name="_2470">#REF!</definedName>
    <definedName name="_248" localSheetId="0">#REF!</definedName>
    <definedName name="_248">#REF!</definedName>
    <definedName name="_2480" localSheetId="0">#REF!</definedName>
    <definedName name="_2480">#REF!</definedName>
    <definedName name="_249" localSheetId="0">#REF!</definedName>
    <definedName name="_249">#REF!</definedName>
    <definedName name="_2490" localSheetId="0">#REF!</definedName>
    <definedName name="_2490">#REF!</definedName>
    <definedName name="_250" localSheetId="0">#REF!</definedName>
    <definedName name="_250">#REF!</definedName>
    <definedName name="_2500" localSheetId="0">#REF!</definedName>
    <definedName name="_2500">#REF!</definedName>
    <definedName name="_251" localSheetId="0">#REF!</definedName>
    <definedName name="_251">#REF!</definedName>
    <definedName name="_2510" localSheetId="0">#REF!</definedName>
    <definedName name="_2510">#REF!</definedName>
    <definedName name="_252" localSheetId="0">#REF!</definedName>
    <definedName name="_252">#REF!</definedName>
    <definedName name="_2520" localSheetId="0">#REF!</definedName>
    <definedName name="_2520">#REF!</definedName>
    <definedName name="_254" localSheetId="0">#REF!</definedName>
    <definedName name="_254">#REF!</definedName>
    <definedName name="_2540" localSheetId="0">#REF!</definedName>
    <definedName name="_2540">#REF!</definedName>
    <definedName name="_256" localSheetId="0">#REF!</definedName>
    <definedName name="_256">#REF!</definedName>
    <definedName name="_2560" localSheetId="0">#REF!</definedName>
    <definedName name="_2560">#REF!</definedName>
    <definedName name="_257" localSheetId="0">#REF!</definedName>
    <definedName name="_257">#REF!</definedName>
    <definedName name="_2570" localSheetId="0">#REF!</definedName>
    <definedName name="_2570">#REF!</definedName>
    <definedName name="_258" localSheetId="0">#REF!</definedName>
    <definedName name="_258">#REF!</definedName>
    <definedName name="_2580" localSheetId="0">#REF!</definedName>
    <definedName name="_2580">#REF!</definedName>
    <definedName name="_259" localSheetId="0">#REF!</definedName>
    <definedName name="_259">#REF!</definedName>
    <definedName name="_2590" localSheetId="0">#REF!</definedName>
    <definedName name="_2590">#REF!</definedName>
    <definedName name="_260" localSheetId="0">#REF!</definedName>
    <definedName name="_260">#REF!</definedName>
    <definedName name="_2600" localSheetId="0">#REF!</definedName>
    <definedName name="_2600">#REF!</definedName>
    <definedName name="_2650" localSheetId="0">#REF!</definedName>
    <definedName name="_2650">#REF!</definedName>
    <definedName name="_270" localSheetId="0">#REF!</definedName>
    <definedName name="_270">#REF!</definedName>
    <definedName name="_2700" localSheetId="0">#REF!</definedName>
    <definedName name="_2700">#REF!</definedName>
    <definedName name="_271" localSheetId="0">#REF!</definedName>
    <definedName name="_271">#REF!</definedName>
    <definedName name="_2710" localSheetId="0">#REF!</definedName>
    <definedName name="_2710">#REF!</definedName>
    <definedName name="_272" localSheetId="0">#REF!</definedName>
    <definedName name="_272">#REF!</definedName>
    <definedName name="_2720" localSheetId="0">#REF!</definedName>
    <definedName name="_2720">#REF!</definedName>
    <definedName name="_2730" localSheetId="0">#REF!</definedName>
    <definedName name="_2730">#REF!</definedName>
    <definedName name="_2750" localSheetId="0">#REF!</definedName>
    <definedName name="_2750">#REF!</definedName>
    <definedName name="_2790" localSheetId="0">#REF!</definedName>
    <definedName name="_2790">#REF!</definedName>
    <definedName name="_2800" localSheetId="0">#REF!</definedName>
    <definedName name="_2800">#REF!</definedName>
    <definedName name="_281" localSheetId="0">#REF!</definedName>
    <definedName name="_281">#REF!</definedName>
    <definedName name="_2810" localSheetId="0">#REF!</definedName>
    <definedName name="_2810">#REF!</definedName>
    <definedName name="_2816" localSheetId="0">#REF!</definedName>
    <definedName name="_2816">#REF!</definedName>
    <definedName name="_282" localSheetId="0">#REF!</definedName>
    <definedName name="_282">#REF!</definedName>
    <definedName name="_2820" localSheetId="0">#REF!</definedName>
    <definedName name="_2820">#REF!</definedName>
    <definedName name="_2821" localSheetId="0">#REF!</definedName>
    <definedName name="_2821">#REF!</definedName>
    <definedName name="_2822" localSheetId="0">#REF!</definedName>
    <definedName name="_2822">#REF!</definedName>
    <definedName name="_2823" localSheetId="0">#REF!</definedName>
    <definedName name="_2823">#REF!</definedName>
    <definedName name="_2824" localSheetId="0">#REF!</definedName>
    <definedName name="_2824">#REF!</definedName>
    <definedName name="_2825" localSheetId="0">#REF!</definedName>
    <definedName name="_2825">#REF!</definedName>
    <definedName name="_2826" localSheetId="0">#REF!</definedName>
    <definedName name="_2826">#REF!</definedName>
    <definedName name="_2827" localSheetId="0">#REF!</definedName>
    <definedName name="_2827">#REF!</definedName>
    <definedName name="_2828" localSheetId="0">#REF!</definedName>
    <definedName name="_2828">#REF!</definedName>
    <definedName name="_2829" localSheetId="0">#REF!</definedName>
    <definedName name="_2829">#REF!</definedName>
    <definedName name="_291" localSheetId="0">#REF!</definedName>
    <definedName name="_291">#REF!</definedName>
    <definedName name="_2910" localSheetId="0">#REF!</definedName>
    <definedName name="_2910">#REF!</definedName>
    <definedName name="_292" localSheetId="0">#REF!</definedName>
    <definedName name="_292">#REF!</definedName>
    <definedName name="_2920" localSheetId="0">#REF!</definedName>
    <definedName name="_2920">#REF!</definedName>
    <definedName name="_293" localSheetId="0">#REF!</definedName>
    <definedName name="_293">#REF!</definedName>
    <definedName name="_2930" localSheetId="0">#REF!</definedName>
    <definedName name="_2930">#REF!</definedName>
    <definedName name="_2931" localSheetId="0">#REF!</definedName>
    <definedName name="_2931">#REF!</definedName>
    <definedName name="_294" localSheetId="0">#REF!</definedName>
    <definedName name="_294">#REF!</definedName>
    <definedName name="_2940" localSheetId="0">#REF!</definedName>
    <definedName name="_2940">#REF!</definedName>
    <definedName name="_295" localSheetId="0">#REF!</definedName>
    <definedName name="_295">#REF!</definedName>
    <definedName name="_2950" localSheetId="0">#REF!</definedName>
    <definedName name="_2950">#REF!</definedName>
    <definedName name="_296" localSheetId="0">#REF!</definedName>
    <definedName name="_296">#REF!</definedName>
    <definedName name="_2960" localSheetId="0">#REF!</definedName>
    <definedName name="_2960">#REF!</definedName>
    <definedName name="_297" localSheetId="0">#REF!</definedName>
    <definedName name="_297">#REF!</definedName>
    <definedName name="_2970" localSheetId="0">#REF!</definedName>
    <definedName name="_2970">#REF!</definedName>
    <definedName name="_298" localSheetId="0">#REF!</definedName>
    <definedName name="_298">#REF!</definedName>
    <definedName name="_2980" localSheetId="0">#REF!</definedName>
    <definedName name="_2980">#REF!</definedName>
    <definedName name="_3000" localSheetId="0">#REF!</definedName>
    <definedName name="_3000">#REF!</definedName>
    <definedName name="_301" localSheetId="0">#REF!</definedName>
    <definedName name="_301">#REF!</definedName>
    <definedName name="_310" localSheetId="0">#REF!</definedName>
    <definedName name="_310">#REF!</definedName>
    <definedName name="_3100" localSheetId="0">#REF!</definedName>
    <definedName name="_3100">#REF!</definedName>
    <definedName name="_311" localSheetId="0">#REF!</definedName>
    <definedName name="_311">#REF!</definedName>
    <definedName name="_312" localSheetId="0">#REF!</definedName>
    <definedName name="_312">#REF!</definedName>
    <definedName name="_313" localSheetId="0">#REF!</definedName>
    <definedName name="_313">#REF!</definedName>
    <definedName name="_314" localSheetId="0">#REF!</definedName>
    <definedName name="_314">#REF!</definedName>
    <definedName name="_320" localSheetId="0">#REF!</definedName>
    <definedName name="_320">#REF!</definedName>
    <definedName name="_3200" localSheetId="0">#REF!</definedName>
    <definedName name="_3200">#REF!</definedName>
    <definedName name="_321" localSheetId="0">#REF!</definedName>
    <definedName name="_321">#REF!</definedName>
    <definedName name="_3210" localSheetId="0">#REF!</definedName>
    <definedName name="_3210">#REF!</definedName>
    <definedName name="_322" localSheetId="0">#REF!</definedName>
    <definedName name="_322">#REF!</definedName>
    <definedName name="_3220" localSheetId="0">#REF!</definedName>
    <definedName name="_3220">#REF!</definedName>
    <definedName name="_325" localSheetId="0">#REF!</definedName>
    <definedName name="_325">#REF!</definedName>
    <definedName name="_3250" localSheetId="0">#REF!</definedName>
    <definedName name="_3250">#REF!</definedName>
    <definedName name="_326" localSheetId="0">#REF!</definedName>
    <definedName name="_326">#REF!</definedName>
    <definedName name="_3260" localSheetId="0">#REF!</definedName>
    <definedName name="_3260">#REF!</definedName>
    <definedName name="_3280" localSheetId="0">#REF!</definedName>
    <definedName name="_3280">#REF!</definedName>
    <definedName name="_330" localSheetId="0">#REF!</definedName>
    <definedName name="_330">#REF!</definedName>
    <definedName name="_3300" localSheetId="0">#REF!</definedName>
    <definedName name="_3300">#REF!</definedName>
    <definedName name="_3350" localSheetId="0">#REF!</definedName>
    <definedName name="_3350">#REF!</definedName>
    <definedName name="_340" localSheetId="0">#REF!</definedName>
    <definedName name="_340">#REF!</definedName>
    <definedName name="_3400" localSheetId="0">#REF!</definedName>
    <definedName name="_3400">#REF!</definedName>
    <definedName name="_345" localSheetId="0">#REF!</definedName>
    <definedName name="_345">#REF!</definedName>
    <definedName name="_346" localSheetId="0">#REF!</definedName>
    <definedName name="_346">#REF!</definedName>
    <definedName name="_347" localSheetId="0">#REF!</definedName>
    <definedName name="_347">#REF!</definedName>
    <definedName name="_348" localSheetId="0">#REF!</definedName>
    <definedName name="_348">#REF!</definedName>
    <definedName name="_350" localSheetId="0">#REF!</definedName>
    <definedName name="_350">#REF!</definedName>
    <definedName name="_3500" localSheetId="0">#REF!</definedName>
    <definedName name="_3500">#REF!</definedName>
    <definedName name="_351" localSheetId="0">#REF!</definedName>
    <definedName name="_351">#REF!</definedName>
    <definedName name="_360" localSheetId="0">#REF!</definedName>
    <definedName name="_360">#REF!</definedName>
    <definedName name="_3600" localSheetId="0">#REF!</definedName>
    <definedName name="_3600">#REF!</definedName>
    <definedName name="_370" localSheetId="0">#REF!</definedName>
    <definedName name="_370">#REF!</definedName>
    <definedName name="_3700" localSheetId="0">#REF!</definedName>
    <definedName name="_3700">#REF!</definedName>
    <definedName name="_371" localSheetId="0">#REF!</definedName>
    <definedName name="_371">#REF!</definedName>
    <definedName name="_3710" localSheetId="0">#REF!</definedName>
    <definedName name="_3710">#REF!</definedName>
    <definedName name="_3900" localSheetId="0">#REF!</definedName>
    <definedName name="_3900">#REF!</definedName>
    <definedName name="_391" localSheetId="0">#REF!</definedName>
    <definedName name="_391">#REF!</definedName>
    <definedName name="_3910" localSheetId="0">#REF!</definedName>
    <definedName name="_3910">#REF!</definedName>
    <definedName name="_392" localSheetId="0">#REF!</definedName>
    <definedName name="_392">#REF!</definedName>
    <definedName name="_3920" localSheetId="0">#REF!</definedName>
    <definedName name="_3920">#REF!</definedName>
    <definedName name="_393" localSheetId="0">#REF!</definedName>
    <definedName name="_393">#REF!</definedName>
    <definedName name="_3930" localSheetId="0">#REF!</definedName>
    <definedName name="_3930">#REF!</definedName>
    <definedName name="_394" localSheetId="0">#REF!</definedName>
    <definedName name="_394">#REF!</definedName>
    <definedName name="_3940" localSheetId="0">#REF!</definedName>
    <definedName name="_3940">#REF!</definedName>
    <definedName name="_395" localSheetId="0">#REF!</definedName>
    <definedName name="_395">#REF!</definedName>
    <definedName name="_3950" localSheetId="0">#REF!</definedName>
    <definedName name="_3950">#REF!</definedName>
    <definedName name="_3960" localSheetId="0">#REF!</definedName>
    <definedName name="_3960">#REF!</definedName>
    <definedName name="_400" localSheetId="0">#REF!</definedName>
    <definedName name="_400">#REF!</definedName>
    <definedName name="_4000" localSheetId="0">#REF!</definedName>
    <definedName name="_4000">#REF!</definedName>
    <definedName name="_401" localSheetId="0">#REF!</definedName>
    <definedName name="_401">#REF!</definedName>
    <definedName name="_4010" localSheetId="0">#REF!</definedName>
    <definedName name="_4010">#REF!</definedName>
    <definedName name="_402" localSheetId="0">#REF!</definedName>
    <definedName name="_402">#REF!</definedName>
    <definedName name="_4020" localSheetId="0">#REF!</definedName>
    <definedName name="_4020">#REF!</definedName>
    <definedName name="_403" localSheetId="0">#REF!</definedName>
    <definedName name="_403">#REF!</definedName>
    <definedName name="_4030" localSheetId="0">#REF!</definedName>
    <definedName name="_4030">#REF!</definedName>
    <definedName name="_406" localSheetId="0">#REF!</definedName>
    <definedName name="_406">#REF!</definedName>
    <definedName name="_4060" localSheetId="0">#REF!</definedName>
    <definedName name="_4060">#REF!</definedName>
    <definedName name="_407" localSheetId="0">#REF!</definedName>
    <definedName name="_407">#REF!</definedName>
    <definedName name="_4070" localSheetId="0">#REF!</definedName>
    <definedName name="_4070">#REF!</definedName>
    <definedName name="_410" localSheetId="0">#REF!</definedName>
    <definedName name="_410">#REF!</definedName>
    <definedName name="_4100" localSheetId="0">#REF!</definedName>
    <definedName name="_4100">#REF!</definedName>
    <definedName name="_411" localSheetId="0">#REF!</definedName>
    <definedName name="_411">#REF!</definedName>
    <definedName name="_4110" localSheetId="0">#REF!</definedName>
    <definedName name="_4110">#REF!</definedName>
    <definedName name="_412" localSheetId="0">#REF!</definedName>
    <definedName name="_412">#REF!</definedName>
    <definedName name="_4120" localSheetId="0">#REF!</definedName>
    <definedName name="_4120">#REF!</definedName>
    <definedName name="_413" localSheetId="0">#REF!</definedName>
    <definedName name="_413">#REF!</definedName>
    <definedName name="_4130" localSheetId="0">#REF!</definedName>
    <definedName name="_4130">#REF!</definedName>
    <definedName name="_414" localSheetId="0">#REF!</definedName>
    <definedName name="_414">#REF!</definedName>
    <definedName name="_4160" localSheetId="0">#REF!</definedName>
    <definedName name="_4160">#REF!</definedName>
    <definedName name="_417" localSheetId="0">#REF!</definedName>
    <definedName name="_417">#REF!</definedName>
    <definedName name="_4170" localSheetId="0">#REF!</definedName>
    <definedName name="_4170">#REF!</definedName>
    <definedName name="_418" localSheetId="0">#REF!</definedName>
    <definedName name="_418">#REF!</definedName>
    <definedName name="_4180" localSheetId="0">#REF!</definedName>
    <definedName name="_4180">#REF!</definedName>
    <definedName name="_419" localSheetId="0">#REF!</definedName>
    <definedName name="_419">#REF!</definedName>
    <definedName name="_4190" localSheetId="0">#REF!</definedName>
    <definedName name="_4190">#REF!</definedName>
    <definedName name="_430" localSheetId="0">#REF!</definedName>
    <definedName name="_430">#REF!</definedName>
    <definedName name="_4300" localSheetId="0">#REF!</definedName>
    <definedName name="_4300">#REF!</definedName>
    <definedName name="_431" localSheetId="0">#REF!</definedName>
    <definedName name="_431">#REF!</definedName>
    <definedName name="_4310" localSheetId="0">#REF!</definedName>
    <definedName name="_4310">#REF!</definedName>
    <definedName name="_432" localSheetId="0">#REF!</definedName>
    <definedName name="_432">#REF!</definedName>
    <definedName name="_4320" localSheetId="0">#REF!</definedName>
    <definedName name="_4320">#REF!</definedName>
    <definedName name="_433" localSheetId="0">#REF!</definedName>
    <definedName name="_433">#REF!</definedName>
    <definedName name="_4330" localSheetId="0">#REF!</definedName>
    <definedName name="_4330">#REF!</definedName>
    <definedName name="_434" localSheetId="0">#REF!</definedName>
    <definedName name="_434">#REF!</definedName>
    <definedName name="_4340" localSheetId="0">#REF!</definedName>
    <definedName name="_4340">#REF!</definedName>
    <definedName name="_435" localSheetId="0">#REF!</definedName>
    <definedName name="_435">#REF!</definedName>
    <definedName name="_4350" localSheetId="0">#REF!</definedName>
    <definedName name="_4350">#REF!</definedName>
    <definedName name="_4360" localSheetId="0">#REF!</definedName>
    <definedName name="_4360">#REF!</definedName>
    <definedName name="_437" localSheetId="0">#REF!</definedName>
    <definedName name="_437">#REF!</definedName>
    <definedName name="_4370" localSheetId="0">#REF!</definedName>
    <definedName name="_4370">#REF!</definedName>
    <definedName name="_439" localSheetId="0">#REF!</definedName>
    <definedName name="_439">#REF!</definedName>
    <definedName name="_4390" localSheetId="0">#REF!</definedName>
    <definedName name="_4390">#REF!</definedName>
    <definedName name="_440" localSheetId="0">#REF!</definedName>
    <definedName name="_440">#REF!</definedName>
    <definedName name="_4400" localSheetId="0">#REF!</definedName>
    <definedName name="_4400">#REF!</definedName>
    <definedName name="_441" localSheetId="0">#REF!</definedName>
    <definedName name="_441">#REF!</definedName>
    <definedName name="_4410" localSheetId="0">#REF!</definedName>
    <definedName name="_4410">#REF!</definedName>
    <definedName name="_442" localSheetId="0">#REF!</definedName>
    <definedName name="_442">#REF!</definedName>
    <definedName name="_4420" localSheetId="0">#REF!</definedName>
    <definedName name="_4420">#REF!</definedName>
    <definedName name="_443" localSheetId="0">#REF!</definedName>
    <definedName name="_443">#REF!</definedName>
    <definedName name="_4430" localSheetId="0">#REF!</definedName>
    <definedName name="_4430">#REF!</definedName>
    <definedName name="_445" localSheetId="0">#REF!</definedName>
    <definedName name="_445">#REF!</definedName>
    <definedName name="_4450" localSheetId="0">#REF!</definedName>
    <definedName name="_4450">#REF!</definedName>
    <definedName name="_4490" localSheetId="0">#REF!</definedName>
    <definedName name="_4490">#REF!</definedName>
    <definedName name="_460" localSheetId="0">#REF!</definedName>
    <definedName name="_460">#REF!</definedName>
    <definedName name="_4600" localSheetId="0">#REF!</definedName>
    <definedName name="_4600">#REF!</definedName>
    <definedName name="_464" localSheetId="0">#REF!</definedName>
    <definedName name="_464">#REF!</definedName>
    <definedName name="_4640" localSheetId="0">#REF!</definedName>
    <definedName name="_4640">#REF!</definedName>
    <definedName name="_465" localSheetId="0">#REF!</definedName>
    <definedName name="_465">#REF!</definedName>
    <definedName name="_4650" localSheetId="0">#REF!</definedName>
    <definedName name="_4650">#REF!</definedName>
    <definedName name="_470" localSheetId="0">#REF!</definedName>
    <definedName name="_470">#REF!</definedName>
    <definedName name="_4700" localSheetId="0">#REF!</definedName>
    <definedName name="_4700">#REF!</definedName>
    <definedName name="_471" localSheetId="0">#REF!</definedName>
    <definedName name="_471">#REF!</definedName>
    <definedName name="_4710" localSheetId="0">#REF!</definedName>
    <definedName name="_4710">#REF!</definedName>
    <definedName name="_472" localSheetId="0">#REF!</definedName>
    <definedName name="_472">#REF!</definedName>
    <definedName name="_4720" localSheetId="0">#REF!</definedName>
    <definedName name="_4720">#REF!</definedName>
    <definedName name="_473" localSheetId="0">#REF!</definedName>
    <definedName name="_473">#REF!</definedName>
    <definedName name="_4730" localSheetId="0">#REF!</definedName>
    <definedName name="_4730">#REF!</definedName>
    <definedName name="_474" localSheetId="0">#REF!</definedName>
    <definedName name="_474">#REF!</definedName>
    <definedName name="_4740" localSheetId="0">#REF!</definedName>
    <definedName name="_4740">#REF!</definedName>
    <definedName name="_475" localSheetId="0">#REF!</definedName>
    <definedName name="_475">#REF!</definedName>
    <definedName name="_4750" localSheetId="0">#REF!</definedName>
    <definedName name="_4750">#REF!</definedName>
    <definedName name="_476" localSheetId="0">#REF!</definedName>
    <definedName name="_476">#REF!</definedName>
    <definedName name="_4760" localSheetId="0">#REF!</definedName>
    <definedName name="_4760">#REF!</definedName>
    <definedName name="_477" localSheetId="0">#REF!</definedName>
    <definedName name="_477">#REF!</definedName>
    <definedName name="_4770" localSheetId="0">#REF!</definedName>
    <definedName name="_4770">#REF!</definedName>
    <definedName name="_479" localSheetId="0">#REF!</definedName>
    <definedName name="_479">#REF!</definedName>
    <definedName name="_4790" localSheetId="0">#REF!</definedName>
    <definedName name="_4790">#REF!</definedName>
    <definedName name="_480" localSheetId="0">#REF!</definedName>
    <definedName name="_480">#REF!</definedName>
    <definedName name="_4800" localSheetId="0">#REF!</definedName>
    <definedName name="_4800">#REF!</definedName>
    <definedName name="_485" localSheetId="0">#REF!</definedName>
    <definedName name="_485">#REF!</definedName>
    <definedName name="_4850" localSheetId="0">#REF!</definedName>
    <definedName name="_4850">#REF!</definedName>
    <definedName name="_490" localSheetId="0">#REF!</definedName>
    <definedName name="_490">#REF!</definedName>
    <definedName name="_4900" localSheetId="0">#REF!</definedName>
    <definedName name="_4900">#REF!</definedName>
    <definedName name="_492" localSheetId="0">#REF!</definedName>
    <definedName name="_492">#REF!</definedName>
    <definedName name="_493" localSheetId="0">#REF!</definedName>
    <definedName name="_493">#REF!</definedName>
    <definedName name="_4930" localSheetId="0">#REF!</definedName>
    <definedName name="_4930">#REF!</definedName>
    <definedName name="_494" localSheetId="0">#REF!</definedName>
    <definedName name="_494">#REF!</definedName>
    <definedName name="_4940" localSheetId="0">#REF!</definedName>
    <definedName name="_4940">#REF!</definedName>
    <definedName name="_496" localSheetId="0">#REF!</definedName>
    <definedName name="_496">#REF!</definedName>
    <definedName name="_4960" localSheetId="0">#REF!</definedName>
    <definedName name="_4960">#REF!</definedName>
    <definedName name="_497" localSheetId="0">#REF!</definedName>
    <definedName name="_497">#REF!</definedName>
    <definedName name="_4970" localSheetId="0">#REF!</definedName>
    <definedName name="_4970">#REF!</definedName>
    <definedName name="_498" localSheetId="0">#REF!</definedName>
    <definedName name="_498">#REF!</definedName>
    <definedName name="_499" localSheetId="0">#REF!</definedName>
    <definedName name="_499">#REF!</definedName>
    <definedName name="_4990" localSheetId="0">#REF!</definedName>
    <definedName name="_4990">#REF!</definedName>
    <definedName name="_500" localSheetId="0">#REF!</definedName>
    <definedName name="_500">#REF!</definedName>
    <definedName name="_5000" localSheetId="0">#REF!</definedName>
    <definedName name="_5000">#REF!</definedName>
    <definedName name="_501" localSheetId="0">#REF!</definedName>
    <definedName name="_501">#REF!</definedName>
    <definedName name="_5010" localSheetId="0">#REF!</definedName>
    <definedName name="_5010">#REF!</definedName>
    <definedName name="_505" localSheetId="0">#REF!</definedName>
    <definedName name="_505">#REF!</definedName>
    <definedName name="_5050" localSheetId="0">#REF!</definedName>
    <definedName name="_5050">#REF!</definedName>
    <definedName name="_506" localSheetId="0">#REF!</definedName>
    <definedName name="_506">#REF!</definedName>
    <definedName name="_5060" localSheetId="0">#REF!</definedName>
    <definedName name="_5060">#REF!</definedName>
    <definedName name="_509" localSheetId="0">#REF!</definedName>
    <definedName name="_509">#REF!</definedName>
    <definedName name="_5090" localSheetId="0">#REF!</definedName>
    <definedName name="_5090">#REF!</definedName>
    <definedName name="_510" localSheetId="0">#REF!</definedName>
    <definedName name="_510">#REF!</definedName>
    <definedName name="_5100" localSheetId="0">#REF!</definedName>
    <definedName name="_5100">#REF!</definedName>
    <definedName name="_511" localSheetId="0">#REF!</definedName>
    <definedName name="_511">#REF!</definedName>
    <definedName name="_5110" localSheetId="0">#REF!</definedName>
    <definedName name="_5110">#REF!</definedName>
    <definedName name="_514" localSheetId="0">#REF!</definedName>
    <definedName name="_514">#REF!</definedName>
    <definedName name="_5140" localSheetId="0">#REF!</definedName>
    <definedName name="_5140">#REF!</definedName>
    <definedName name="_515" localSheetId="0">#REF!</definedName>
    <definedName name="_515">#REF!</definedName>
    <definedName name="_5150" localSheetId="0">#REF!</definedName>
    <definedName name="_5150">#REF!</definedName>
    <definedName name="_516" localSheetId="0">#REF!</definedName>
    <definedName name="_516">#REF!</definedName>
    <definedName name="_5160" localSheetId="0">#REF!</definedName>
    <definedName name="_5160">#REF!</definedName>
    <definedName name="_517" localSheetId="0">#REF!</definedName>
    <definedName name="_517">#REF!</definedName>
    <definedName name="_5170" localSheetId="0">#REF!</definedName>
    <definedName name="_5170">#REF!</definedName>
    <definedName name="_520" localSheetId="0">#REF!</definedName>
    <definedName name="_520">#REF!</definedName>
    <definedName name="_5200" localSheetId="0">#REF!</definedName>
    <definedName name="_5200">#REF!</definedName>
    <definedName name="_521" localSheetId="0">#REF!</definedName>
    <definedName name="_521">#REF!</definedName>
    <definedName name="_5210" localSheetId="0">#REF!</definedName>
    <definedName name="_5210">#REF!</definedName>
    <definedName name="_5211" localSheetId="0">#REF!</definedName>
    <definedName name="_5211">#REF!</definedName>
    <definedName name="_523" localSheetId="0">#REF!</definedName>
    <definedName name="_523">#REF!</definedName>
    <definedName name="_5230" localSheetId="0">#REF!</definedName>
    <definedName name="_5230">#REF!</definedName>
    <definedName name="_5231" localSheetId="0">#REF!</definedName>
    <definedName name="_5231">#REF!</definedName>
    <definedName name="_524" localSheetId="0">#REF!</definedName>
    <definedName name="_524">#REF!</definedName>
    <definedName name="_5240" localSheetId="0">#REF!</definedName>
    <definedName name="_5240">#REF!</definedName>
    <definedName name="_525" localSheetId="0">#REF!</definedName>
    <definedName name="_525">#REF!</definedName>
    <definedName name="_5250" localSheetId="0">#REF!</definedName>
    <definedName name="_5250">#REF!</definedName>
    <definedName name="_526" localSheetId="0">#REF!</definedName>
    <definedName name="_526">#REF!</definedName>
    <definedName name="_5260" localSheetId="0">#REF!</definedName>
    <definedName name="_5260">#REF!</definedName>
    <definedName name="_527" localSheetId="0">#REF!</definedName>
    <definedName name="_527">#REF!</definedName>
    <definedName name="_5270" localSheetId="0">#REF!</definedName>
    <definedName name="_5270">#REF!</definedName>
    <definedName name="_5300" localSheetId="0">#REF!</definedName>
    <definedName name="_5300">#REF!</definedName>
    <definedName name="_5310" localSheetId="0">#REF!</definedName>
    <definedName name="_5310">#REF!</definedName>
    <definedName name="_532" localSheetId="0">#REF!</definedName>
    <definedName name="_532">#REF!</definedName>
    <definedName name="_5320" localSheetId="0">#REF!</definedName>
    <definedName name="_5320">#REF!</definedName>
    <definedName name="_533" localSheetId="0">#REF!</definedName>
    <definedName name="_533">#REF!</definedName>
    <definedName name="_5330" localSheetId="0">#REF!</definedName>
    <definedName name="_5330">#REF!</definedName>
    <definedName name="_534" localSheetId="0">#REF!</definedName>
    <definedName name="_534">#REF!</definedName>
    <definedName name="_5340" localSheetId="0">#REF!</definedName>
    <definedName name="_5340">#REF!</definedName>
    <definedName name="_535" localSheetId="0">#REF!</definedName>
    <definedName name="_535">#REF!</definedName>
    <definedName name="_5350" localSheetId="0">#REF!</definedName>
    <definedName name="_5350">#REF!</definedName>
    <definedName name="_536" localSheetId="0">#REF!</definedName>
    <definedName name="_536">#REF!</definedName>
    <definedName name="_5360" localSheetId="0">#REF!</definedName>
    <definedName name="_5360">#REF!</definedName>
    <definedName name="_537" localSheetId="0">#REF!</definedName>
    <definedName name="_537">#REF!</definedName>
    <definedName name="_5370" localSheetId="0">#REF!</definedName>
    <definedName name="_5370">#REF!</definedName>
    <definedName name="_540" localSheetId="0">#REF!</definedName>
    <definedName name="_540">#REF!</definedName>
    <definedName name="_5400" localSheetId="0">#REF!</definedName>
    <definedName name="_5400">#REF!</definedName>
    <definedName name="_541" localSheetId="0">#REF!</definedName>
    <definedName name="_541">#REF!</definedName>
    <definedName name="_5410" localSheetId="0">#REF!</definedName>
    <definedName name="_5410">#REF!</definedName>
    <definedName name="_542" localSheetId="0">#REF!</definedName>
    <definedName name="_542">#REF!</definedName>
    <definedName name="_5420" localSheetId="0">#REF!</definedName>
    <definedName name="_5420">#REF!</definedName>
    <definedName name="_5430" localSheetId="0">#REF!</definedName>
    <definedName name="_5430">#REF!</definedName>
    <definedName name="_544" localSheetId="0">#REF!</definedName>
    <definedName name="_544">#REF!</definedName>
    <definedName name="_5440" localSheetId="0">#REF!</definedName>
    <definedName name="_5440">#REF!</definedName>
    <definedName name="_545" localSheetId="0">#REF!</definedName>
    <definedName name="_545">#REF!</definedName>
    <definedName name="_5450" localSheetId="0">#REF!</definedName>
    <definedName name="_5450">#REF!</definedName>
    <definedName name="_546" localSheetId="0">#REF!</definedName>
    <definedName name="_546">#REF!</definedName>
    <definedName name="_5460" localSheetId="0">#REF!</definedName>
    <definedName name="_5460">#REF!</definedName>
    <definedName name="_547" localSheetId="0">#REF!</definedName>
    <definedName name="_547">#REF!</definedName>
    <definedName name="_5470" localSheetId="0">#REF!</definedName>
    <definedName name="_5470">#REF!</definedName>
    <definedName name="_548" localSheetId="0">#REF!</definedName>
    <definedName name="_548">#REF!</definedName>
    <definedName name="_5480" localSheetId="0">#REF!</definedName>
    <definedName name="_5480">#REF!</definedName>
    <definedName name="_5490" localSheetId="0">#REF!</definedName>
    <definedName name="_5490">#REF!</definedName>
    <definedName name="_5510" localSheetId="0">#REF!</definedName>
    <definedName name="_5510">#REF!</definedName>
    <definedName name="_5511" localSheetId="0">#REF!</definedName>
    <definedName name="_5511">#REF!</definedName>
    <definedName name="_5512" localSheetId="0">#REF!</definedName>
    <definedName name="_5512">#REF!</definedName>
    <definedName name="_5515" localSheetId="0">#REF!</definedName>
    <definedName name="_5515">#REF!</definedName>
    <definedName name="_5520" localSheetId="0">#REF!</definedName>
    <definedName name="_5520">#REF!</definedName>
    <definedName name="_5522" localSheetId="0">#REF!</definedName>
    <definedName name="_5522">#REF!</definedName>
    <definedName name="_5525" localSheetId="0">#REF!</definedName>
    <definedName name="_5525">#REF!</definedName>
    <definedName name="_5530" localSheetId="0">#REF!</definedName>
    <definedName name="_5530">#REF!</definedName>
    <definedName name="_5532" localSheetId="0">#REF!</definedName>
    <definedName name="_5532">#REF!</definedName>
    <definedName name="_5535" localSheetId="0">#REF!</definedName>
    <definedName name="_5535">#REF!</definedName>
    <definedName name="_5538" localSheetId="0">#REF!</definedName>
    <definedName name="_5538">#REF!</definedName>
    <definedName name="_5539" localSheetId="0">#REF!</definedName>
    <definedName name="_5539">#REF!</definedName>
    <definedName name="_5540" localSheetId="0">#REF!</definedName>
    <definedName name="_5540">#REF!</definedName>
    <definedName name="_5542" localSheetId="0">#REF!</definedName>
    <definedName name="_5542">#REF!</definedName>
    <definedName name="_5550" localSheetId="0">#REF!</definedName>
    <definedName name="_5550">#REF!</definedName>
    <definedName name="_5555" localSheetId="0">#REF!</definedName>
    <definedName name="_5555">#REF!</definedName>
    <definedName name="_556" localSheetId="0">#REF!</definedName>
    <definedName name="_556">#REF!</definedName>
    <definedName name="_5560" localSheetId="0">#REF!</definedName>
    <definedName name="_5560">#REF!</definedName>
    <definedName name="_557" localSheetId="0">#REF!</definedName>
    <definedName name="_557">#REF!</definedName>
    <definedName name="_5570" localSheetId="0">#REF!</definedName>
    <definedName name="_5570">#REF!</definedName>
    <definedName name="_558" localSheetId="0">#REF!</definedName>
    <definedName name="_558">#REF!</definedName>
    <definedName name="_5580" localSheetId="0">#REF!</definedName>
    <definedName name="_5580">#REF!</definedName>
    <definedName name="_560" localSheetId="0">#REF!</definedName>
    <definedName name="_560">#REF!</definedName>
    <definedName name="_5600" localSheetId="0">#REF!</definedName>
    <definedName name="_5600">#REF!</definedName>
    <definedName name="_5610" localSheetId="0">#REF!</definedName>
    <definedName name="_5610">#REF!</definedName>
    <definedName name="_565" localSheetId="0">#REF!</definedName>
    <definedName name="_565">#REF!</definedName>
    <definedName name="_5650" localSheetId="0">#REF!</definedName>
    <definedName name="_5650">#REF!</definedName>
    <definedName name="_566" localSheetId="0">#REF!</definedName>
    <definedName name="_566">#REF!</definedName>
    <definedName name="_5660" localSheetId="0">#REF!</definedName>
    <definedName name="_5660">#REF!</definedName>
    <definedName name="_570" localSheetId="0">#REF!</definedName>
    <definedName name="_570">#REF!</definedName>
    <definedName name="_5700" localSheetId="0">#REF!</definedName>
    <definedName name="_5700">#REF!</definedName>
    <definedName name="_571" localSheetId="0">#REF!</definedName>
    <definedName name="_571">#REF!</definedName>
    <definedName name="_5710" localSheetId="0">#REF!</definedName>
    <definedName name="_5710">#REF!</definedName>
    <definedName name="_572" localSheetId="0">#REF!</definedName>
    <definedName name="_572">#REF!</definedName>
    <definedName name="_5720" localSheetId="0">#REF!</definedName>
    <definedName name="_5720">#REF!</definedName>
    <definedName name="_573" localSheetId="0">#REF!</definedName>
    <definedName name="_573">#REF!</definedName>
    <definedName name="_5730" localSheetId="0">#REF!</definedName>
    <definedName name="_5730">#REF!</definedName>
    <definedName name="_574" localSheetId="0">#REF!</definedName>
    <definedName name="_574">#REF!</definedName>
    <definedName name="_5740" localSheetId="0">#REF!</definedName>
    <definedName name="_5740">#REF!</definedName>
    <definedName name="_5750" localSheetId="0">#REF!</definedName>
    <definedName name="_5750">#REF!</definedName>
    <definedName name="_580" localSheetId="0">#REF!</definedName>
    <definedName name="_580">#REF!</definedName>
    <definedName name="_5800" localSheetId="0">#REF!</definedName>
    <definedName name="_5800">#REF!</definedName>
    <definedName name="_585" localSheetId="0">#REF!</definedName>
    <definedName name="_585">#REF!</definedName>
    <definedName name="_5850" localSheetId="0">#REF!</definedName>
    <definedName name="_5850">#REF!</definedName>
    <definedName name="_593" localSheetId="0">#REF!</definedName>
    <definedName name="_593">#REF!</definedName>
    <definedName name="_5930" localSheetId="0">#REF!</definedName>
    <definedName name="_5930">#REF!</definedName>
    <definedName name="_594" localSheetId="0">#REF!</definedName>
    <definedName name="_594">#REF!</definedName>
    <definedName name="_5940" localSheetId="0">#REF!</definedName>
    <definedName name="_5940">#REF!</definedName>
    <definedName name="_595" localSheetId="0">#REF!</definedName>
    <definedName name="_595">#REF!</definedName>
    <definedName name="_5950" localSheetId="0">#REF!</definedName>
    <definedName name="_5950">#REF!</definedName>
    <definedName name="_596" localSheetId="0">#REF!</definedName>
    <definedName name="_596">#REF!</definedName>
    <definedName name="_5960" localSheetId="0">#REF!</definedName>
    <definedName name="_5960">#REF!</definedName>
    <definedName name="_597" localSheetId="0">#REF!</definedName>
    <definedName name="_597">#REF!</definedName>
    <definedName name="_5970" localSheetId="0">#REF!</definedName>
    <definedName name="_5970">#REF!</definedName>
    <definedName name="_598" localSheetId="0">#REF!</definedName>
    <definedName name="_598">#REF!</definedName>
    <definedName name="_5980" localSheetId="0">#REF!</definedName>
    <definedName name="_5980">#REF!</definedName>
    <definedName name="_600" localSheetId="0">#REF!</definedName>
    <definedName name="_600">#REF!</definedName>
    <definedName name="_6000" localSheetId="0">#REF!</definedName>
    <definedName name="_6000">#REF!</definedName>
    <definedName name="_601" localSheetId="0">#REF!</definedName>
    <definedName name="_601">#REF!</definedName>
    <definedName name="_6010" localSheetId="0">#REF!</definedName>
    <definedName name="_6010">#REF!</definedName>
    <definedName name="_602" localSheetId="0">#REF!</definedName>
    <definedName name="_602">#REF!</definedName>
    <definedName name="_6020" localSheetId="0">#REF!</definedName>
    <definedName name="_6020">#REF!</definedName>
    <definedName name="_6050" localSheetId="0">#REF!</definedName>
    <definedName name="_6050">#REF!</definedName>
    <definedName name="_606" localSheetId="0">#REF!</definedName>
    <definedName name="_606">#REF!</definedName>
    <definedName name="_6060" localSheetId="0">#REF!</definedName>
    <definedName name="_6060">#REF!</definedName>
    <definedName name="_607" localSheetId="0">#REF!</definedName>
    <definedName name="_607">#REF!</definedName>
    <definedName name="_6070" localSheetId="0">#REF!</definedName>
    <definedName name="_6070">#REF!</definedName>
    <definedName name="_608" localSheetId="0">#REF!</definedName>
    <definedName name="_608">#REF!</definedName>
    <definedName name="_6080" localSheetId="0">#REF!</definedName>
    <definedName name="_6080">#REF!</definedName>
    <definedName name="_609" localSheetId="0">#REF!</definedName>
    <definedName name="_609">#REF!</definedName>
    <definedName name="_6090" localSheetId="0">#REF!</definedName>
    <definedName name="_6090">#REF!</definedName>
    <definedName name="_610" localSheetId="0">#REF!</definedName>
    <definedName name="_610">#REF!</definedName>
    <definedName name="_6100" localSheetId="0">#REF!</definedName>
    <definedName name="_6100">#REF!</definedName>
    <definedName name="_611" localSheetId="0">#REF!</definedName>
    <definedName name="_611">#REF!</definedName>
    <definedName name="_6110" localSheetId="0">#REF!</definedName>
    <definedName name="_6110">#REF!</definedName>
    <definedName name="_612" localSheetId="0">#REF!</definedName>
    <definedName name="_612">#REF!</definedName>
    <definedName name="_6120" localSheetId="0">#REF!</definedName>
    <definedName name="_6120">#REF!</definedName>
    <definedName name="_620" localSheetId="0">#REF!</definedName>
    <definedName name="_620">#REF!</definedName>
    <definedName name="_6200" localSheetId="0">#REF!</definedName>
    <definedName name="_6200">#REF!</definedName>
    <definedName name="_621" localSheetId="0">#REF!</definedName>
    <definedName name="_621">#REF!</definedName>
    <definedName name="_6210" localSheetId="0">#REF!</definedName>
    <definedName name="_6210">#REF!</definedName>
    <definedName name="_622" localSheetId="0">#REF!</definedName>
    <definedName name="_622">#REF!</definedName>
    <definedName name="_6220" localSheetId="0">#REF!</definedName>
    <definedName name="_6220">#REF!</definedName>
    <definedName name="_623" localSheetId="0">#REF!</definedName>
    <definedName name="_623">#REF!</definedName>
    <definedName name="_6230" localSheetId="0">#REF!</definedName>
    <definedName name="_6230">#REF!</definedName>
    <definedName name="_624" localSheetId="0">#REF!</definedName>
    <definedName name="_624">#REF!</definedName>
    <definedName name="_6240" localSheetId="0">#REF!</definedName>
    <definedName name="_6240">#REF!</definedName>
    <definedName name="_625" localSheetId="0">#REF!</definedName>
    <definedName name="_625">#REF!</definedName>
    <definedName name="_6250" localSheetId="0">#REF!</definedName>
    <definedName name="_6250">#REF!</definedName>
    <definedName name="_626" localSheetId="0">#REF!</definedName>
    <definedName name="_626">#REF!</definedName>
    <definedName name="_6260" localSheetId="0">#REF!</definedName>
    <definedName name="_6260">#REF!</definedName>
    <definedName name="_627" localSheetId="0">#REF!</definedName>
    <definedName name="_627">#REF!</definedName>
    <definedName name="_6270" localSheetId="0">#REF!</definedName>
    <definedName name="_6270">#REF!</definedName>
    <definedName name="_628" localSheetId="0">#REF!</definedName>
    <definedName name="_628">#REF!</definedName>
    <definedName name="_6280" localSheetId="0">#REF!</definedName>
    <definedName name="_6280">#REF!</definedName>
    <definedName name="_629" localSheetId="0">#REF!</definedName>
    <definedName name="_629">#REF!</definedName>
    <definedName name="_6290" localSheetId="0">#REF!</definedName>
    <definedName name="_6290">#REF!</definedName>
    <definedName name="_630" localSheetId="0">#REF!</definedName>
    <definedName name="_630">#REF!</definedName>
    <definedName name="_6300" localSheetId="0">#REF!</definedName>
    <definedName name="_6300">#REF!</definedName>
    <definedName name="_631" localSheetId="0">#REF!</definedName>
    <definedName name="_631">#REF!</definedName>
    <definedName name="_6310" localSheetId="0">#REF!</definedName>
    <definedName name="_6310">#REF!</definedName>
    <definedName name="_633" localSheetId="0">#REF!</definedName>
    <definedName name="_633">#REF!</definedName>
    <definedName name="_6330" localSheetId="0">#REF!</definedName>
    <definedName name="_6330">#REF!</definedName>
    <definedName name="_6340" localSheetId="0">#REF!</definedName>
    <definedName name="_6340">#REF!</definedName>
    <definedName name="_635" localSheetId="0">#REF!</definedName>
    <definedName name="_635">#REF!</definedName>
    <definedName name="_6350" localSheetId="0">#REF!</definedName>
    <definedName name="_6350">#REF!</definedName>
    <definedName name="_636" localSheetId="0">#REF!</definedName>
    <definedName name="_636">#REF!</definedName>
    <definedName name="_6360" localSheetId="0">#REF!</definedName>
    <definedName name="_6360">#REF!</definedName>
    <definedName name="_638" localSheetId="0">#REF!</definedName>
    <definedName name="_638">#REF!</definedName>
    <definedName name="_6380" localSheetId="0">#REF!</definedName>
    <definedName name="_6380">#REF!</definedName>
    <definedName name="_6390" localSheetId="0">#REF!</definedName>
    <definedName name="_6390">#REF!</definedName>
    <definedName name="_640" localSheetId="0">#REF!</definedName>
    <definedName name="_640">#REF!</definedName>
    <definedName name="_6400" localSheetId="0">#REF!</definedName>
    <definedName name="_6400">#REF!</definedName>
    <definedName name="_641" localSheetId="0">#REF!</definedName>
    <definedName name="_641">#REF!</definedName>
    <definedName name="_6410" localSheetId="0">#REF!</definedName>
    <definedName name="_6410">#REF!</definedName>
    <definedName name="_642" localSheetId="0">#REF!</definedName>
    <definedName name="_642">#REF!</definedName>
    <definedName name="_6420" localSheetId="0">#REF!</definedName>
    <definedName name="_6420">#REF!</definedName>
    <definedName name="_643" localSheetId="0">#REF!</definedName>
    <definedName name="_643">#REF!</definedName>
    <definedName name="_6430" localSheetId="0">#REF!</definedName>
    <definedName name="_6430">#REF!</definedName>
    <definedName name="_649" localSheetId="0">#REF!</definedName>
    <definedName name="_649">#REF!</definedName>
    <definedName name="_6490" localSheetId="0">#REF!</definedName>
    <definedName name="_6490">#REF!</definedName>
    <definedName name="_650" localSheetId="0">#REF!</definedName>
    <definedName name="_650">#REF!</definedName>
    <definedName name="_6500" localSheetId="0">#REF!</definedName>
    <definedName name="_6500">#REF!</definedName>
    <definedName name="_651" localSheetId="0">#REF!</definedName>
    <definedName name="_651">#REF!</definedName>
    <definedName name="_6510" localSheetId="0">#REF!</definedName>
    <definedName name="_6510">#REF!</definedName>
    <definedName name="_654" localSheetId="0">#REF!</definedName>
    <definedName name="_654">#REF!</definedName>
    <definedName name="_6540" localSheetId="0">#REF!</definedName>
    <definedName name="_6540">#REF!</definedName>
    <definedName name="_659" localSheetId="0">#REF!</definedName>
    <definedName name="_659">#REF!</definedName>
    <definedName name="_6590" localSheetId="0">#REF!</definedName>
    <definedName name="_6590">#REF!</definedName>
    <definedName name="_661" localSheetId="0">#REF!</definedName>
    <definedName name="_661">#REF!</definedName>
    <definedName name="_6610" localSheetId="0">#REF!</definedName>
    <definedName name="_6610">#REF!</definedName>
    <definedName name="_662" localSheetId="0">#REF!</definedName>
    <definedName name="_662">#REF!</definedName>
    <definedName name="_6620" localSheetId="0">#REF!</definedName>
    <definedName name="_6620">#REF!</definedName>
    <definedName name="_663" localSheetId="0">#REF!</definedName>
    <definedName name="_663">#REF!</definedName>
    <definedName name="_6630" localSheetId="0">#REF!</definedName>
    <definedName name="_6630">#REF!</definedName>
    <definedName name="_664" localSheetId="0">#REF!</definedName>
    <definedName name="_664">#REF!</definedName>
    <definedName name="_6640" localSheetId="0">#REF!</definedName>
    <definedName name="_6640">#REF!</definedName>
    <definedName name="_665" localSheetId="0">#REF!</definedName>
    <definedName name="_665">#REF!</definedName>
    <definedName name="_6650" localSheetId="0">#REF!</definedName>
    <definedName name="_6650">#REF!</definedName>
    <definedName name="_666" localSheetId="0">#REF!</definedName>
    <definedName name="_666">#REF!</definedName>
    <definedName name="_6660" localSheetId="0">#REF!</definedName>
    <definedName name="_6660">#REF!</definedName>
    <definedName name="_667" localSheetId="0">#REF!</definedName>
    <definedName name="_667">#REF!</definedName>
    <definedName name="_6670" localSheetId="0">#REF!</definedName>
    <definedName name="_6670">#REF!</definedName>
    <definedName name="_668" localSheetId="0">#REF!</definedName>
    <definedName name="_668">#REF!</definedName>
    <definedName name="_6680" localSheetId="0">#REF!</definedName>
    <definedName name="_6680">#REF!</definedName>
    <definedName name="_669" localSheetId="0">#REF!</definedName>
    <definedName name="_669">#REF!</definedName>
    <definedName name="_6690" localSheetId="0">#REF!</definedName>
    <definedName name="_6690">#REF!</definedName>
    <definedName name="_670" localSheetId="0">#REF!</definedName>
    <definedName name="_670">#REF!</definedName>
    <definedName name="_6700" localSheetId="0">#REF!</definedName>
    <definedName name="_6700">#REF!</definedName>
    <definedName name="_671" localSheetId="0">#REF!</definedName>
    <definedName name="_671">#REF!</definedName>
    <definedName name="_6710" localSheetId="0">#REF!</definedName>
    <definedName name="_6710">#REF!</definedName>
    <definedName name="_672" localSheetId="0">#REF!</definedName>
    <definedName name="_672">#REF!</definedName>
    <definedName name="_6720" localSheetId="0">#REF!</definedName>
    <definedName name="_6720">#REF!</definedName>
    <definedName name="_673" localSheetId="0">#REF!</definedName>
    <definedName name="_673">#REF!</definedName>
    <definedName name="_6730" localSheetId="0">#REF!</definedName>
    <definedName name="_6730">#REF!</definedName>
    <definedName name="_674" localSheetId="0">#REF!</definedName>
    <definedName name="_674">#REF!</definedName>
    <definedName name="_6740" localSheetId="0">#REF!</definedName>
    <definedName name="_6740">#REF!</definedName>
    <definedName name="_678" localSheetId="0">#REF!</definedName>
    <definedName name="_678">#REF!</definedName>
    <definedName name="_6780" localSheetId="0">#REF!</definedName>
    <definedName name="_6780">#REF!</definedName>
    <definedName name="_679" localSheetId="0">#REF!</definedName>
    <definedName name="_679">#REF!</definedName>
    <definedName name="_6790" localSheetId="0">#REF!</definedName>
    <definedName name="_6790">#REF!</definedName>
    <definedName name="_680" localSheetId="0">#REF!</definedName>
    <definedName name="_680">#REF!</definedName>
    <definedName name="_6800" localSheetId="0">#REF!</definedName>
    <definedName name="_6800">#REF!</definedName>
    <definedName name="_681" localSheetId="0">#REF!</definedName>
    <definedName name="_681">#REF!</definedName>
    <definedName name="_6810" localSheetId="0">#REF!</definedName>
    <definedName name="_6810">#REF!</definedName>
    <definedName name="_6811" localSheetId="0">#REF!</definedName>
    <definedName name="_6811">#REF!</definedName>
    <definedName name="_6816" localSheetId="0">#REF!</definedName>
    <definedName name="_6816">#REF!</definedName>
    <definedName name="_682" localSheetId="0">#REF!</definedName>
    <definedName name="_682">#REF!</definedName>
    <definedName name="_6820" localSheetId="0">#REF!</definedName>
    <definedName name="_6820">#REF!</definedName>
    <definedName name="_6821" localSheetId="0">#REF!</definedName>
    <definedName name="_6821">#REF!</definedName>
    <definedName name="_6822" localSheetId="0">#REF!</definedName>
    <definedName name="_6822">#REF!</definedName>
    <definedName name="_6823" localSheetId="0">#REF!</definedName>
    <definedName name="_6823">#REF!</definedName>
    <definedName name="_6824" localSheetId="0">#REF!</definedName>
    <definedName name="_6824">#REF!</definedName>
    <definedName name="_6825" localSheetId="0">#REF!</definedName>
    <definedName name="_6825">#REF!</definedName>
    <definedName name="_6826" localSheetId="0">#REF!</definedName>
    <definedName name="_6826">#REF!</definedName>
    <definedName name="_6827" localSheetId="0">#REF!</definedName>
    <definedName name="_6827">#REF!</definedName>
    <definedName name="_6828" localSheetId="0">#REF!</definedName>
    <definedName name="_6828">#REF!</definedName>
    <definedName name="_6829" localSheetId="0">#REF!</definedName>
    <definedName name="_6829">#REF!</definedName>
    <definedName name="_690" localSheetId="0">#REF!</definedName>
    <definedName name="_690">#REF!</definedName>
    <definedName name="_6900" localSheetId="0">#REF!</definedName>
    <definedName name="_6900">#REF!</definedName>
    <definedName name="_691" localSheetId="0">#REF!</definedName>
    <definedName name="_691">#REF!</definedName>
    <definedName name="_6910" localSheetId="0">#REF!</definedName>
    <definedName name="_6910">#REF!</definedName>
    <definedName name="_692" localSheetId="0">#REF!</definedName>
    <definedName name="_692">#REF!</definedName>
    <definedName name="_6920" localSheetId="0">#REF!</definedName>
    <definedName name="_6920">#REF!</definedName>
    <definedName name="_693" localSheetId="0">#REF!</definedName>
    <definedName name="_693">#REF!</definedName>
    <definedName name="_6930" localSheetId="0">#REF!</definedName>
    <definedName name="_6930">#REF!</definedName>
    <definedName name="_694" localSheetId="0">#REF!</definedName>
    <definedName name="_694">#REF!</definedName>
    <definedName name="_6940" localSheetId="0">#REF!</definedName>
    <definedName name="_6940">#REF!</definedName>
    <definedName name="_695" localSheetId="0">#REF!</definedName>
    <definedName name="_695">#REF!</definedName>
    <definedName name="_6950" localSheetId="0">#REF!</definedName>
    <definedName name="_6950">#REF!</definedName>
    <definedName name="_696" localSheetId="0">#REF!</definedName>
    <definedName name="_696">#REF!</definedName>
    <definedName name="_6960" localSheetId="0">#REF!</definedName>
    <definedName name="_6960">#REF!</definedName>
    <definedName name="_6961" localSheetId="0">#REF!</definedName>
    <definedName name="_6961">#REF!</definedName>
    <definedName name="_6962" localSheetId="0">#REF!</definedName>
    <definedName name="_6962">#REF!</definedName>
    <definedName name="_697" localSheetId="0">#REF!</definedName>
    <definedName name="_697">#REF!</definedName>
    <definedName name="_6970" localSheetId="0">#REF!</definedName>
    <definedName name="_6970">#REF!</definedName>
    <definedName name="_6971" localSheetId="0">#REF!</definedName>
    <definedName name="_6971">#REF!</definedName>
    <definedName name="_698" localSheetId="0">#REF!</definedName>
    <definedName name="_698">#REF!</definedName>
    <definedName name="_6980" localSheetId="0">#REF!</definedName>
    <definedName name="_6980">#REF!</definedName>
    <definedName name="_699" localSheetId="0">#REF!</definedName>
    <definedName name="_699">#REF!</definedName>
    <definedName name="_6990" localSheetId="0">#REF!</definedName>
    <definedName name="_6990">#REF!</definedName>
    <definedName name="_700" localSheetId="0">#REF!</definedName>
    <definedName name="_700">#REF!</definedName>
    <definedName name="_7000" localSheetId="0">#REF!</definedName>
    <definedName name="_7000">#REF!</definedName>
    <definedName name="_701" localSheetId="0">#REF!</definedName>
    <definedName name="_701">#REF!</definedName>
    <definedName name="_7010" localSheetId="0">#REF!</definedName>
    <definedName name="_7010">#REF!</definedName>
    <definedName name="_702" localSheetId="0">#REF!</definedName>
    <definedName name="_702">#REF!</definedName>
    <definedName name="_7020" localSheetId="0">#REF!</definedName>
    <definedName name="_7020">#REF!</definedName>
    <definedName name="_703" localSheetId="0">#REF!</definedName>
    <definedName name="_703">#REF!</definedName>
    <definedName name="_7030" localSheetId="0">#REF!</definedName>
    <definedName name="_7030">#REF!</definedName>
    <definedName name="_704" localSheetId="0">#REF!</definedName>
    <definedName name="_704">#REF!</definedName>
    <definedName name="_7040" localSheetId="0">#REF!</definedName>
    <definedName name="_7040">#REF!</definedName>
    <definedName name="_705" localSheetId="0">#REF!</definedName>
    <definedName name="_705">#REF!</definedName>
    <definedName name="_7050" localSheetId="0">#REF!</definedName>
    <definedName name="_7050">#REF!</definedName>
    <definedName name="_706" localSheetId="0">#REF!</definedName>
    <definedName name="_706">#REF!</definedName>
    <definedName name="_7060" localSheetId="0">#REF!</definedName>
    <definedName name="_7060">#REF!</definedName>
    <definedName name="_707" localSheetId="0">#REF!</definedName>
    <definedName name="_707">#REF!</definedName>
    <definedName name="_7070" localSheetId="0">#REF!</definedName>
    <definedName name="_7070">#REF!</definedName>
    <definedName name="_708" localSheetId="0">#REF!</definedName>
    <definedName name="_708">#REF!</definedName>
    <definedName name="_7080" localSheetId="0">#REF!</definedName>
    <definedName name="_7080">#REF!</definedName>
    <definedName name="_709" localSheetId="0">#REF!</definedName>
    <definedName name="_709">#REF!</definedName>
    <definedName name="_7090" localSheetId="0">#REF!</definedName>
    <definedName name="_7090">#REF!</definedName>
    <definedName name="_710" localSheetId="0">#REF!</definedName>
    <definedName name="_710">#REF!</definedName>
    <definedName name="_7100" localSheetId="0">#REF!</definedName>
    <definedName name="_7100">#REF!</definedName>
    <definedName name="_711" localSheetId="0">#REF!</definedName>
    <definedName name="_711">#REF!</definedName>
    <definedName name="_7110" localSheetId="0">#REF!</definedName>
    <definedName name="_7110">#REF!</definedName>
    <definedName name="_712" localSheetId="0">#REF!</definedName>
    <definedName name="_712">#REF!</definedName>
    <definedName name="_7120" localSheetId="0">#REF!</definedName>
    <definedName name="_7120">#REF!</definedName>
    <definedName name="_713" localSheetId="0">#REF!</definedName>
    <definedName name="_713">#REF!</definedName>
    <definedName name="_7130" localSheetId="0">#REF!</definedName>
    <definedName name="_7130">#REF!</definedName>
    <definedName name="_714" localSheetId="0">#REF!</definedName>
    <definedName name="_714">#REF!</definedName>
    <definedName name="_7140" localSheetId="0">#REF!</definedName>
    <definedName name="_7140">#REF!</definedName>
    <definedName name="_715" localSheetId="0">#REF!</definedName>
    <definedName name="_715">#REF!</definedName>
    <definedName name="_7150" localSheetId="0">#REF!</definedName>
    <definedName name="_7150">#REF!</definedName>
    <definedName name="_730" localSheetId="0">#REF!</definedName>
    <definedName name="_730">#REF!</definedName>
    <definedName name="_7300" localSheetId="0">#REF!</definedName>
    <definedName name="_7300">#REF!</definedName>
    <definedName name="_731" localSheetId="0">#REF!</definedName>
    <definedName name="_731">#REF!</definedName>
    <definedName name="_7310" localSheetId="0">#REF!</definedName>
    <definedName name="_7310">#REF!</definedName>
    <definedName name="_732" localSheetId="0">#REF!</definedName>
    <definedName name="_732">#REF!</definedName>
    <definedName name="_7320" localSheetId="0">#REF!</definedName>
    <definedName name="_7320">#REF!</definedName>
    <definedName name="_733" localSheetId="0">#REF!</definedName>
    <definedName name="_733">#REF!</definedName>
    <definedName name="_7330" localSheetId="0">#REF!</definedName>
    <definedName name="_7330">#REF!</definedName>
    <definedName name="_737" localSheetId="0">#REF!</definedName>
    <definedName name="_737">#REF!</definedName>
    <definedName name="_7370" localSheetId="0">#REF!</definedName>
    <definedName name="_7370">#REF!</definedName>
    <definedName name="_738" localSheetId="0">#REF!</definedName>
    <definedName name="_738">#REF!</definedName>
    <definedName name="_7380" localSheetId="0">#REF!</definedName>
    <definedName name="_7380">#REF!</definedName>
    <definedName name="_740" localSheetId="0">#REF!</definedName>
    <definedName name="_740">#REF!</definedName>
    <definedName name="_7400" localSheetId="0">#REF!</definedName>
    <definedName name="_7400">#REF!</definedName>
    <definedName name="_741" localSheetId="0">#REF!</definedName>
    <definedName name="_741">#REF!</definedName>
    <definedName name="_7410" localSheetId="0">#REF!</definedName>
    <definedName name="_7410">#REF!</definedName>
    <definedName name="_751" localSheetId="0">#REF!</definedName>
    <definedName name="_751">#REF!</definedName>
    <definedName name="_7510" localSheetId="0">#REF!</definedName>
    <definedName name="_7510">#REF!</definedName>
    <definedName name="_752" localSheetId="0">#REF!</definedName>
    <definedName name="_752">#REF!</definedName>
    <definedName name="_7520" localSheetId="0">#REF!</definedName>
    <definedName name="_7520">#REF!</definedName>
    <definedName name="_753" localSheetId="0">#REF!</definedName>
    <definedName name="_753">#REF!</definedName>
    <definedName name="_7530" localSheetId="0">#REF!</definedName>
    <definedName name="_7530">#REF!</definedName>
    <definedName name="_754" localSheetId="0">#REF!</definedName>
    <definedName name="_754">#REF!</definedName>
    <definedName name="_7540" localSheetId="0">#REF!</definedName>
    <definedName name="_7540">#REF!</definedName>
    <definedName name="_755" localSheetId="0">#REF!</definedName>
    <definedName name="_755">#REF!</definedName>
    <definedName name="_7550" localSheetId="0">#REF!</definedName>
    <definedName name="_7550">#REF!</definedName>
    <definedName name="_756" localSheetId="0">#REF!</definedName>
    <definedName name="_756">#REF!</definedName>
    <definedName name="_7560" localSheetId="0">#REF!</definedName>
    <definedName name="_7560">#REF!</definedName>
    <definedName name="_759" localSheetId="0">#REF!</definedName>
    <definedName name="_759">#REF!</definedName>
    <definedName name="_7590" localSheetId="0">#REF!</definedName>
    <definedName name="_7590">#REF!</definedName>
    <definedName name="_7600" localSheetId="0">#REF!</definedName>
    <definedName name="_7600">#REF!</definedName>
    <definedName name="_7601" localSheetId="0">#REF!</definedName>
    <definedName name="_7601">#REF!</definedName>
    <definedName name="_7603" localSheetId="0">#REF!</definedName>
    <definedName name="_7603">#REF!</definedName>
    <definedName name="_761" localSheetId="0">#REF!</definedName>
    <definedName name="_761">#REF!</definedName>
    <definedName name="_7610" localSheetId="0">#REF!</definedName>
    <definedName name="_7610">#REF!</definedName>
    <definedName name="_7611" localSheetId="0">#REF!</definedName>
    <definedName name="_7611">#REF!</definedName>
    <definedName name="_762" localSheetId="0">#REF!</definedName>
    <definedName name="_762">#REF!</definedName>
    <definedName name="_7620" localSheetId="0">#REF!</definedName>
    <definedName name="_7620">#REF!</definedName>
    <definedName name="_763" localSheetId="0">#REF!</definedName>
    <definedName name="_763">#REF!</definedName>
    <definedName name="_7630" localSheetId="0">#REF!</definedName>
    <definedName name="_7630">#REF!</definedName>
    <definedName name="_765" localSheetId="0">#REF!</definedName>
    <definedName name="_765">#REF!</definedName>
    <definedName name="_7650" localSheetId="0">#REF!</definedName>
    <definedName name="_7650">#REF!</definedName>
    <definedName name="_766" localSheetId="0">#REF!</definedName>
    <definedName name="_766">#REF!</definedName>
    <definedName name="_7660" localSheetId="0">#REF!</definedName>
    <definedName name="_7660">#REF!</definedName>
    <definedName name="_768" localSheetId="0">#REF!</definedName>
    <definedName name="_768">#REF!</definedName>
    <definedName name="_7680" localSheetId="0">#REF!</definedName>
    <definedName name="_7680">#REF!</definedName>
    <definedName name="_769" localSheetId="0">#REF!</definedName>
    <definedName name="_769">#REF!</definedName>
    <definedName name="_7690" localSheetId="0">#REF!</definedName>
    <definedName name="_7690">#REF!</definedName>
    <definedName name="_770" localSheetId="0">#REF!</definedName>
    <definedName name="_770">#REF!</definedName>
    <definedName name="_7700" localSheetId="0">#REF!</definedName>
    <definedName name="_7700">#REF!</definedName>
    <definedName name="_771" localSheetId="0">#REF!</definedName>
    <definedName name="_771">#REF!</definedName>
    <definedName name="_7710" localSheetId="0">#REF!</definedName>
    <definedName name="_7710">#REF!</definedName>
    <definedName name="_772" localSheetId="0">#REF!</definedName>
    <definedName name="_772">#REF!</definedName>
    <definedName name="_7720" localSheetId="0">#REF!</definedName>
    <definedName name="_7720">#REF!</definedName>
    <definedName name="_773" localSheetId="0">#REF!</definedName>
    <definedName name="_773">#REF!</definedName>
    <definedName name="_7730" localSheetId="0">#REF!</definedName>
    <definedName name="_7730">#REF!</definedName>
    <definedName name="_774" localSheetId="0">#REF!</definedName>
    <definedName name="_774">#REF!</definedName>
    <definedName name="_7740" localSheetId="0">#REF!</definedName>
    <definedName name="_7740">#REF!</definedName>
    <definedName name="_775" localSheetId="0">#REF!</definedName>
    <definedName name="_775">#REF!</definedName>
    <definedName name="_7750" localSheetId="0">#REF!</definedName>
    <definedName name="_7750">#REF!</definedName>
    <definedName name="_778" localSheetId="0">#REF!</definedName>
    <definedName name="_778">#REF!</definedName>
    <definedName name="_7780" localSheetId="0">#REF!</definedName>
    <definedName name="_7780">#REF!</definedName>
    <definedName name="_779" localSheetId="0">#REF!</definedName>
    <definedName name="_779">#REF!</definedName>
    <definedName name="_7790" localSheetId="0">#REF!</definedName>
    <definedName name="_7790">#REF!</definedName>
    <definedName name="_790" localSheetId="0">#REF!</definedName>
    <definedName name="_790">#REF!</definedName>
    <definedName name="_7900" localSheetId="0">#REF!</definedName>
    <definedName name="_7900">#REF!</definedName>
    <definedName name="_791" localSheetId="0">#REF!</definedName>
    <definedName name="_791">#REF!</definedName>
    <definedName name="_7910" localSheetId="0">#REF!</definedName>
    <definedName name="_7910">#REF!</definedName>
    <definedName name="_792" localSheetId="0">#REF!</definedName>
    <definedName name="_792">#REF!</definedName>
    <definedName name="_7920" localSheetId="0">#REF!</definedName>
    <definedName name="_7920">#REF!</definedName>
    <definedName name="_793" localSheetId="0">#REF!</definedName>
    <definedName name="_793">#REF!</definedName>
    <definedName name="_7930" localSheetId="0">#REF!</definedName>
    <definedName name="_7930">#REF!</definedName>
    <definedName name="_794" localSheetId="0">#REF!</definedName>
    <definedName name="_794">#REF!</definedName>
    <definedName name="_7940" localSheetId="0">#REF!</definedName>
    <definedName name="_7940">#REF!</definedName>
    <definedName name="_795" localSheetId="0">#REF!</definedName>
    <definedName name="_795">#REF!</definedName>
    <definedName name="_7950" localSheetId="0">#REF!</definedName>
    <definedName name="_7950">#REF!</definedName>
    <definedName name="_796" localSheetId="0">#REF!</definedName>
    <definedName name="_796">#REF!</definedName>
    <definedName name="_7960" localSheetId="0">#REF!</definedName>
    <definedName name="_7960">#REF!</definedName>
    <definedName name="_7969" localSheetId="0">#REF!</definedName>
    <definedName name="_7969">#REF!</definedName>
    <definedName name="_797" localSheetId="0">#REF!</definedName>
    <definedName name="_797">#REF!</definedName>
    <definedName name="_7970" localSheetId="0">#REF!</definedName>
    <definedName name="_7970">#REF!</definedName>
    <definedName name="_798" localSheetId="0">#REF!</definedName>
    <definedName name="_798">#REF!</definedName>
    <definedName name="_7980" localSheetId="0">#REF!</definedName>
    <definedName name="_7980">#REF!</definedName>
    <definedName name="_799" localSheetId="0">#REF!</definedName>
    <definedName name="_799">#REF!</definedName>
    <definedName name="_7990" localSheetId="0">#REF!</definedName>
    <definedName name="_7990">#REF!</definedName>
    <definedName name="_8020" localSheetId="0">#REF!</definedName>
    <definedName name="_8020">#REF!</definedName>
    <definedName name="_8030" localSheetId="0">#REF!</definedName>
    <definedName name="_8030">#REF!</definedName>
    <definedName name="_8050" localSheetId="0">#REF!</definedName>
    <definedName name="_8050">#REF!</definedName>
    <definedName name="_8060" localSheetId="0">#REF!</definedName>
    <definedName name="_8060">#REF!</definedName>
    <definedName name="_8070" localSheetId="0">#REF!</definedName>
    <definedName name="_8070">#REF!</definedName>
    <definedName name="_8100" localSheetId="0">#REF!</definedName>
    <definedName name="_8100">#REF!</definedName>
    <definedName name="_8110" localSheetId="0">#REF!</definedName>
    <definedName name="_8110">#REF!</definedName>
    <definedName name="_8200" localSheetId="0">#REF!</definedName>
    <definedName name="_8200">#REF!</definedName>
    <definedName name="_8206" localSheetId="0">#REF!</definedName>
    <definedName name="_8206">#REF!</definedName>
    <definedName name="_8210" localSheetId="0">#REF!</definedName>
    <definedName name="_8210">#REF!</definedName>
    <definedName name="_8216" localSheetId="0">#REF!</definedName>
    <definedName name="_8216">#REF!</definedName>
    <definedName name="_8220" localSheetId="0">#REF!</definedName>
    <definedName name="_8220">#REF!</definedName>
    <definedName name="_8226" localSheetId="0">#REF!</definedName>
    <definedName name="_8226">#REF!</definedName>
    <definedName name="_8230" localSheetId="0">#REF!</definedName>
    <definedName name="_8230">#REF!</definedName>
    <definedName name="_8240" localSheetId="0">#REF!</definedName>
    <definedName name="_8240">#REF!</definedName>
    <definedName name="_8246" localSheetId="0">#REF!</definedName>
    <definedName name="_8246">#REF!</definedName>
    <definedName name="_8290" localSheetId="0">#REF!</definedName>
    <definedName name="_8290">#REF!</definedName>
    <definedName name="_8330" localSheetId="0">#REF!</definedName>
    <definedName name="_8330">#REF!</definedName>
    <definedName name="_8430" localSheetId="0">#REF!</definedName>
    <definedName name="_8430">#REF!</definedName>
    <definedName name="_8500" localSheetId="0">#REF!</definedName>
    <definedName name="_8500">#REF!</definedName>
    <definedName name="_8520" localSheetId="0">#REF!</definedName>
    <definedName name="_8520">#REF!</definedName>
    <definedName name="_8540" localSheetId="0">#REF!</definedName>
    <definedName name="_8540">#REF!</definedName>
    <definedName name="_8550" localSheetId="0">#REF!</definedName>
    <definedName name="_8550">#REF!</definedName>
    <definedName name="_8560" localSheetId="0">#REF!</definedName>
    <definedName name="_8560">#REF!</definedName>
    <definedName name="_8600" localSheetId="0">#REF!</definedName>
    <definedName name="_8600">#REF!</definedName>
    <definedName name="_8606" localSheetId="0">#REF!</definedName>
    <definedName name="_8606">#REF!</definedName>
    <definedName name="_8610" localSheetId="0">#REF!</definedName>
    <definedName name="_8610">#REF!</definedName>
    <definedName name="_8616" localSheetId="0">#REF!</definedName>
    <definedName name="_8616">#REF!</definedName>
    <definedName name="_8620" localSheetId="0">#REF!</definedName>
    <definedName name="_8620">#REF!</definedName>
    <definedName name="_8630" localSheetId="0">#REF!</definedName>
    <definedName name="_8630">#REF!</definedName>
    <definedName name="_8640" localSheetId="0">#REF!</definedName>
    <definedName name="_8640">#REF!</definedName>
    <definedName name="_8650" localSheetId="0">#REF!</definedName>
    <definedName name="_8650">#REF!</definedName>
    <definedName name="_8670" localSheetId="0">#REF!</definedName>
    <definedName name="_8670">#REF!</definedName>
    <definedName name="_8680" localSheetId="0">#REF!</definedName>
    <definedName name="_8680">#REF!</definedName>
    <definedName name="_8690" localSheetId="0">#REF!</definedName>
    <definedName name="_8690">#REF!</definedName>
    <definedName name="_9700" localSheetId="0">#REF!</definedName>
    <definedName name="_9700">#REF!</definedName>
    <definedName name="_9705" localSheetId="0">#REF!</definedName>
    <definedName name="_9705">#REF!</definedName>
    <definedName name="_9707" localSheetId="0">#REF!</definedName>
    <definedName name="_9707">#REF!</definedName>
    <definedName name="_9710" localSheetId="0">#REF!</definedName>
    <definedName name="_9710">#REF!</definedName>
    <definedName name="_9720" localSheetId="0">#REF!</definedName>
    <definedName name="_9720">#REF!</definedName>
    <definedName name="_9800" localSheetId="0">#REF!</definedName>
    <definedName name="_9800">#REF!</definedName>
    <definedName name="_9802" localSheetId="0">#REF!</definedName>
    <definedName name="_9802">#REF!</definedName>
    <definedName name="_9900" localSheetId="0">#REF!</definedName>
    <definedName name="_9900">#REF!</definedName>
    <definedName name="_ACAT" localSheetId="0">#REF!</definedName>
    <definedName name="_ACAT">#REF!</definedName>
    <definedName name="_Fill" localSheetId="0" hidden="1">#REF!</definedName>
    <definedName name="_Fill" hidden="1">#REF!</definedName>
    <definedName name="_Key1" localSheetId="0" hidden="1">#REF!</definedName>
    <definedName name="_Key1" hidden="1">#REF!</definedName>
    <definedName name="_Order1" hidden="1">255</definedName>
    <definedName name="_Sort" localSheetId="0" hidden="1">#REF!</definedName>
    <definedName name="_Sort" hidden="1">#REF!</definedName>
    <definedName name="A1XAB50" localSheetId="0">#REF!</definedName>
    <definedName name="A1XAB50">#REF!</definedName>
    <definedName name="ACTIVO_ARGENTIN" localSheetId="0">#REF!</definedName>
    <definedName name="ACTIVO_ARGENTIN">#REF!</definedName>
    <definedName name="ACTIVO_ARVIPU" localSheetId="0">#REF!</definedName>
    <definedName name="ACTIVO_ARVIPU">#REF!</definedName>
    <definedName name="ACTIVO_ECUADOR" localSheetId="0">#REF!</definedName>
    <definedName name="ACTIVO_ECUADOR">#REF!</definedName>
    <definedName name="ACTIVO_PORTUGAL" localSheetId="0">#REF!</definedName>
    <definedName name="ACTIVO_PORTUGAL">#REF!</definedName>
    <definedName name="ACTIVO_ROURA" localSheetId="0">#REF!</definedName>
    <definedName name="ACTIVO_ROURA">#REF!</definedName>
    <definedName name="ACTIVO_TOTAL" localSheetId="0">#REF!</definedName>
    <definedName name="ACTIVO_TOTAL">#REF!</definedName>
    <definedName name="AP_days">'[3]Inputs&amp;Assump.'!$B$15</definedName>
    <definedName name="APLICACIONRESERVAAUTOPISTAS">'[4]CONTROL MODELO'!$G$170</definedName>
    <definedName name="APLICACIONRESERVALEGAL">'[4]CONTROL MODELO'!$G$169</definedName>
    <definedName name="AR_days">'[3]Inputs&amp;Assump.'!$B$14</definedName>
    <definedName name="_xlnm.Print_Area" localSheetId="1">'PYG 2006 - 2013'!$A$1:$S$41</definedName>
    <definedName name="_xlnm.Print_Area" localSheetId="0">'PYG 2014-2015'!$A$1:$I$45</definedName>
    <definedName name="Ayuda">'[5]Parámetros grupo'!$A$41</definedName>
    <definedName name="B_DEBE" localSheetId="0">#REF!</definedName>
    <definedName name="B_DEBE">#REF!</definedName>
    <definedName name="B_HABER" localSheetId="0">#REF!</definedName>
    <definedName name="B_HABER">#REF!</definedName>
    <definedName name="B_Introducible" localSheetId="0">#REF!,#REF!</definedName>
    <definedName name="B_Introducible">#REF!,#REF!</definedName>
    <definedName name="baseenergia" localSheetId="0">#REF!</definedName>
    <definedName name="baseenergia">#REF!</definedName>
    <definedName name="baseexterior">'[6]D-xx-1'!$F$11:$P$138</definedName>
    <definedName name="basepuertos" localSheetId="0">#REF!</definedName>
    <definedName name="basepuertos">#REF!</definedName>
    <definedName name="Bolsa2000" localSheetId="0">#REF!</definedName>
    <definedName name="Bolsa2000">#REF!</definedName>
    <definedName name="Bolsa2001" localSheetId="0">#REF!</definedName>
    <definedName name="Bolsa2001">#REF!</definedName>
    <definedName name="BR" localSheetId="0">#REF!</definedName>
    <definedName name="BR">#REF!</definedName>
    <definedName name="C_129">'[5]Menú'!$C$12</definedName>
    <definedName name="C_Bal">'[5]Menú'!$C$10</definedName>
    <definedName name="C_N_94" localSheetId="0">#REF!</definedName>
    <definedName name="C_N_94">#REF!</definedName>
    <definedName name="C_Res">'[5]Menú'!$C$11</definedName>
    <definedName name="C_SocIG">'[5]Menú'!$C$13</definedName>
    <definedName name="Caitaliz_Period" localSheetId="0">#REF!</definedName>
    <definedName name="Caitaliz_Period">#REF!</definedName>
    <definedName name="CAJAMINIMA">'[4]CONTROL MODELO'!$I$80</definedName>
    <definedName name="cap">'[6]rep'!$D$24</definedName>
    <definedName name="Cap_interest_A">'[3]Inputs&amp;Assump.'!$B$42</definedName>
    <definedName name="Cap_interest_B">'[3]Inputs&amp;Assump.'!$C$42</definedName>
    <definedName name="Cap_interest_C">'[3]Inputs&amp;Assump.'!$D$42</definedName>
    <definedName name="CAPITALB">'[4]CONTROL MODELO'!$I$61</definedName>
    <definedName name="Capitaliz_Period" localSheetId="0">#REF!</definedName>
    <definedName name="Capitaliz_Period">#REF!</definedName>
    <definedName name="CAPITALREAL">'[4]CONTROL MODELO'!$I$63</definedName>
    <definedName name="CARGAFINANCIERATANTEADA">'[4]CONTROL MODELO'!$I$90</definedName>
    <definedName name="Categoría">'[5]Parámetros grupo'!$B$4</definedName>
    <definedName name="ccg">'[6]rep'!$D$29</definedName>
    <definedName name="CIFRA_DE_NEGOCIO" localSheetId="0">#REF!</definedName>
    <definedName name="CIFRA_DE_NEGOCIO">#REF!</definedName>
    <definedName name="CLAVEEQUILIBRIO">'[4]CONTROL MODELO'!$I$24</definedName>
    <definedName name="Cmmt_fee">'[3]Inputs&amp;Assump.'!$U$30</definedName>
    <definedName name="CodigoSociedades">'[5]Parámetros grupo'!$D$4:$D$403</definedName>
    <definedName name="CodSoc">'[5]Intragrupo'!$C$8:$C$37</definedName>
    <definedName name="Contratación">'[7]Previsión mensual'!$AJ:$AJ</definedName>
    <definedName name="ControleSocialIG">'[5]Parámetros grupo'!$B$10</definedName>
    <definedName name="csr">'[6]rep'!$D$15</definedName>
    <definedName name="CT">'[7]Previsión mensual'!$Q:$Q</definedName>
    <definedName name="CUADRE" localSheetId="0">'[8]BALANCE'!#REF!</definedName>
    <definedName name="CUADRE">'[8]BALANCE'!#REF!</definedName>
    <definedName name="CuentasIG">'[5]Parámetros grupo'!$A$8</definedName>
    <definedName name="DC" localSheetId="0">#REF!</definedName>
    <definedName name="DC">#REF!</definedName>
    <definedName name="ddd" localSheetId="0">#REF!</definedName>
    <definedName name="ddd">#REF!</definedName>
    <definedName name="dddd" localSheetId="0">#REF!</definedName>
    <definedName name="dddd">#REF!</definedName>
    <definedName name="dddddddd" localSheetId="0">#REF!</definedName>
    <definedName name="dddddddd">#REF!</definedName>
    <definedName name="DEBE_ARGENTINA" localSheetId="0">#REF!</definedName>
    <definedName name="DEBE_ARGENTINA">#REF!</definedName>
    <definedName name="DEBE_ARVIPU" localSheetId="0">#REF!</definedName>
    <definedName name="DEBE_ARVIPU">#REF!</definedName>
    <definedName name="DEBE_ECUADOR" localSheetId="0">#REF!</definedName>
    <definedName name="DEBE_ECUADOR">#REF!</definedName>
    <definedName name="DEBE_PORTUGAL" localSheetId="0">#REF!</definedName>
    <definedName name="DEBE_PORTUGAL">#REF!</definedName>
    <definedName name="DEBE_ROURA" localSheetId="0">#REF!</definedName>
    <definedName name="DEBE_ROURA">#REF!</definedName>
    <definedName name="DEBE_TOTAL" localSheetId="0">#REF!</definedName>
    <definedName name="DEBE_TOTAL">#REF!</definedName>
    <definedName name="DÍA" localSheetId="0">#REF!</definedName>
    <definedName name="DÍA">#REF!</definedName>
    <definedName name="DIVIDENDOS">'[9]DIVIDENDOS'!$A$7:$D$47</definedName>
    <definedName name="Docu">'[5]Parámetros grupo'!$B$6</definedName>
    <definedName name="DURACION">'[10]HIP GEN'!$C$7</definedName>
    <definedName name="Duration_A_loan">'[3]Inputs&amp;Assump.'!$B$39</definedName>
    <definedName name="Duration_B_loan">'[3]Inputs&amp;Assump.'!$C$39</definedName>
    <definedName name="Duration_C_Loan">'[3]Inputs&amp;Assump.'!$D$39</definedName>
    <definedName name="EGP" localSheetId="0">#REF!</definedName>
    <definedName name="EGP">#REF!</definedName>
    <definedName name="EndeudExt">'[7]Previsión mensual'!$AN:$AN</definedName>
    <definedName name="EndeudInt">'[7]Previsión mensual'!$AM:$AM</definedName>
    <definedName name="ENGLISH" localSheetId="0">#REF!</definedName>
    <definedName name="ENGLISH">#REF!</definedName>
    <definedName name="ESCENARIO">'[10]HIP GEN'!$C$28</definedName>
    <definedName name="ESPAÑOL" localSheetId="0">#REF!</definedName>
    <definedName name="ESPAÑOL">#REF!</definedName>
    <definedName name="est">'[11]RDOS DIVISIONES'!$E$153</definedName>
    <definedName name="EST_CAT" localSheetId="0">'[9]RDOS DIVISIONES'!#REF!</definedName>
    <definedName name="EST_CAT">'[9]RDOS DIVISIONES'!#REF!</definedName>
    <definedName name="EST_MADRI" localSheetId="0">'[9]RDOS DIVISIONES'!#REF!</definedName>
    <definedName name="EST_MADRI">'[9]RDOS DIVISIONES'!#REF!</definedName>
    <definedName name="ESTUDIO_MADRID" localSheetId="0">'[9]RDOS DIVISIONES'!#REF!</definedName>
    <definedName name="ESTUDIO_MADRID">'[9]RDOS DIVISIONES'!#REF!</definedName>
    <definedName name="Etapa">'[5]Parámetros grupo'!$B$5</definedName>
    <definedName name="exentos">'[12]#¡REF'!$A$1:$B$124</definedName>
    <definedName name="F1.1" localSheetId="0">#REF!</definedName>
    <definedName name="F1.1">#REF!</definedName>
    <definedName name="F1.2" localSheetId="0">#REF!</definedName>
    <definedName name="F1.2">#REF!</definedName>
    <definedName name="F1.3" localSheetId="0">#REF!</definedName>
    <definedName name="F1.3">#REF!</definedName>
    <definedName name="F1.4" localSheetId="0">#REF!</definedName>
    <definedName name="F1.4">#REF!</definedName>
    <definedName name="Fact">'[7]Previsión mensual'!$AK:$AK</definedName>
    <definedName name="Fase">'[5]Parámetros grupo'!$B$3</definedName>
    <definedName name="Fecha">'[5]Parámetros grupo'!$B$11</definedName>
    <definedName name="FECHA00" localSheetId="0">#REF!</definedName>
    <definedName name="FECHA00">#REF!</definedName>
    <definedName name="FECHA01" localSheetId="0">#REF!</definedName>
    <definedName name="FECHA01">#REF!</definedName>
    <definedName name="FechaIG">'[5]Parámetros grupo'!$B$12</definedName>
    <definedName name="fgggggggggggggggggg">'[13]INMMAT'!$O:$O</definedName>
    <definedName name="FINCONCESION">'[4]CONTROL MODELO'!$I$75</definedName>
    <definedName name="FINPRESTAMO">'[4]CONTROL MODELO'!$H$78</definedName>
    <definedName name="FONDO_DE_COMERCIO_AL_30_DE_MARZO_DE_2003" localSheetId="1">FONDO DE COMERCIO</definedName>
    <definedName name="FONDO_DE_COMERCIO_AL_30_DE_MARZO_DE_2003" localSheetId="0">FONDO DE COMERCIO</definedName>
    <definedName name="FONDO_DE_COMERCIO_AL_30_DE_MARZO_DE_2003">FONDO DE COMERCIO</definedName>
    <definedName name="FONDORESERVASD">'[4]CONTROL MODELO'!$I$81</definedName>
    <definedName name="fsd" localSheetId="0" hidden="1">#REF!</definedName>
    <definedName name="fsd" hidden="1">#REF!</definedName>
    <definedName name="GASTOS_EXPLOTACION" localSheetId="0">#REF!</definedName>
    <definedName name="GASTOS_EXPLOTACION">#REF!</definedName>
    <definedName name="GASTOS_EXTRAORDINARIOS" localSheetId="0">#REF!</definedName>
    <definedName name="GASTOS_EXTRAORDINARIOS">#REF!</definedName>
    <definedName name="GASTOS_FINANCIEROS" localSheetId="0">#REF!</definedName>
    <definedName name="GASTOS_FINANCIEROS">#REF!</definedName>
    <definedName name="GASTOSESTABLECIMIENTO">'[4]CONTROL MODELO'!$K$153</definedName>
    <definedName name="Grace_A_loan">'[3]Inputs&amp;Assump.'!$B$40</definedName>
    <definedName name="Grace_B_loan">'[3]Inputs&amp;Assump.'!$C$40</definedName>
    <definedName name="Grace_C_loan">'[3]Inputs&amp;Assump.'!$D$40</definedName>
    <definedName name="GTS_EXP_94" localSheetId="0">#REF!</definedName>
    <definedName name="GTS_EXP_94">#REF!</definedName>
    <definedName name="GTS_EXT_94" localSheetId="0">#REF!</definedName>
    <definedName name="GTS_EXT_94">#REF!</definedName>
    <definedName name="GTS_FIN_94" localSheetId="0">#REF!</definedName>
    <definedName name="GTS_FIN_94">#REF!</definedName>
    <definedName name="HABER_ARGENTINA" localSheetId="0">#REF!</definedName>
    <definedName name="HABER_ARGENTINA">#REF!</definedName>
    <definedName name="HABER_ARVIPU" localSheetId="0">#REF!</definedName>
    <definedName name="HABER_ARVIPU">#REF!</definedName>
    <definedName name="HABER_ECUADOR" localSheetId="0">#REF!</definedName>
    <definedName name="HABER_ECUADOR">#REF!</definedName>
    <definedName name="HABER_PORTUGAL" localSheetId="0">#REF!</definedName>
    <definedName name="HABER_PORTUGAL">#REF!</definedName>
    <definedName name="HABER_ROURA" localSheetId="0">#REF!</definedName>
    <definedName name="HABER_ROURA">#REF!</definedName>
    <definedName name="HABER_TOTAL" localSheetId="0">#REF!</definedName>
    <definedName name="HABER_TOTAL">#REF!</definedName>
    <definedName name="idnp">'[6]rep'!$D$14</definedName>
    <definedName name="IG_Introducible">'[14]Intragrupo'!$B$8:$B$37,'[14]Intragrupo'!$C$8:$C$37,'[14]Intragrupo'!$E$7:$EF$37</definedName>
    <definedName name="IMPUT_ARGENTINA" localSheetId="0">#REF!</definedName>
    <definedName name="IMPUT_ARGENTINA">#REF!</definedName>
    <definedName name="IMPUT_ARVIPU" localSheetId="0">#REF!</definedName>
    <definedName name="IMPUT_ARVIPU">#REF!</definedName>
    <definedName name="IMPUT_ECUADOR" localSheetId="0">#REF!</definedName>
    <definedName name="IMPUT_ECUADOR">#REF!</definedName>
    <definedName name="IMPUT_PORTUGAL" localSheetId="0">#REF!</definedName>
    <definedName name="IMPUT_PORTUGAL">#REF!</definedName>
    <definedName name="IMPUT_ROURA" localSheetId="0">#REF!</definedName>
    <definedName name="IMPUT_ROURA">#REF!</definedName>
    <definedName name="IndexSociedades">'[5]Parámetros grupo'!$G$4:$G$32</definedName>
    <definedName name="Inflation">'[3]Inputs&amp;Assump.'!$B$7</definedName>
    <definedName name="ING_EXP_94" localSheetId="0">#REF!</definedName>
    <definedName name="ING_EXP_94">#REF!</definedName>
    <definedName name="ING_EXT_94" localSheetId="0">#REF!</definedName>
    <definedName name="ING_EXT_94">#REF!</definedName>
    <definedName name="ING_FIN_94" localSheetId="0">#REF!</definedName>
    <definedName name="ING_FIN_94">#REF!</definedName>
    <definedName name="INGRESOS_EXPLOTACION" localSheetId="0">#REF!</definedName>
    <definedName name="INGRESOS_EXPLOTACION">#REF!</definedName>
    <definedName name="INGRESOS_EXTRAORDINARIOS" localSheetId="0">#REF!</definedName>
    <definedName name="INGRESOS_EXTRAORDINARIOS">#REF!</definedName>
    <definedName name="INGRESOS_FINANCIEROS" localSheetId="0">#REF!</definedName>
    <definedName name="INGRESOS_FINANCIEROS">#REF!</definedName>
    <definedName name="Inicio_Conces">'[15]1.- INPUT-OUTPUT'!$E$11</definedName>
    <definedName name="Inicio_Modelo">'[15]1.- INPUT-OUTPUT'!$E$10</definedName>
    <definedName name="Inicio_Operación">'[15]1.- INPUT-OUTPUT'!$E$13</definedName>
    <definedName name="INICIOAMORTIZACION">'[4]CONTROL MODELO'!$I$74</definedName>
    <definedName name="INICIOEXPLOTACION">'[4]CONTROL MODELO'!$G$151</definedName>
    <definedName name="INICIOPRESTAMO">'[4]CONTROL MODELO'!$H$95</definedName>
    <definedName name="INMMAT" localSheetId="0">#REF!</definedName>
    <definedName name="INMMAT">#REF!</definedName>
    <definedName name="Input_TSA_Fee_Percent">'[16]Inputs'!$I$5</definedName>
    <definedName name="Interest_rate_A">'[3]Inputs&amp;Assump.'!$B$41</definedName>
    <definedName name="Interest_rate_B">'[3]Inputs&amp;Assump.'!$C$41</definedName>
    <definedName name="Interest_rate_C">'[3]Inputs&amp;Assump.'!$D$41</definedName>
    <definedName name="Introducible">'[5]Intragrupo'!$ED$22</definedName>
    <definedName name="IVA_ING">'[10]HIP GEN'!$C$72</definedName>
    <definedName name="JL" localSheetId="0">#REF!</definedName>
    <definedName name="JL">#REF!</definedName>
    <definedName name="LIMITERESERVALEGAL">'[4]CONTROL MODELO'!$H$169</definedName>
    <definedName name="ListaSociedades">'[5]Parámetros grupo'!$H$4:$H$403</definedName>
    <definedName name="LM" localSheetId="0">#REF!</definedName>
    <definedName name="LM">#REF!</definedName>
    <definedName name="Loan_option">'[3]Inputs&amp;Assump.'!$B$43</definedName>
    <definedName name="Loan_option_B">'[3]Inputs&amp;Assump.'!$C$43</definedName>
    <definedName name="Loan_option_C">'[3]Inputs&amp;Assump.'!$D$43</definedName>
    <definedName name="M">'[12]#¡REF'!$A$12:$L$455</definedName>
    <definedName name="M_Introducible">'[5]Menú'!$C$2:$C$3</definedName>
    <definedName name="MAYTE" localSheetId="0">#REF!</definedName>
    <definedName name="MAYTE">#REF!</definedName>
    <definedName name="MENU_ARGENTINA" localSheetId="0">#REF!</definedName>
    <definedName name="MENU_ARGENTINA">#REF!</definedName>
    <definedName name="MENU_ARVIPU" localSheetId="0">#REF!</definedName>
    <definedName name="MENU_ARVIPU">#REF!</definedName>
    <definedName name="MENU_ECUADOR" localSheetId="0">#REF!</definedName>
    <definedName name="MENU_ECUADOR">#REF!</definedName>
    <definedName name="MENU_GRUPO" localSheetId="0">#REF!</definedName>
    <definedName name="MENU_GRUPO">#REF!</definedName>
    <definedName name="MENU_PARCIAL" localSheetId="0">#REF!</definedName>
    <definedName name="MENU_PARCIAL">#REF!</definedName>
    <definedName name="MENU_PORTUGAL" localSheetId="0">#REF!</definedName>
    <definedName name="MENU_PORTUGAL">#REF!</definedName>
    <definedName name="MENU_ROURA" localSheetId="0">#REF!</definedName>
    <definedName name="MENU_ROURA">#REF!</definedName>
    <definedName name="MENU_TOTAL" localSheetId="0">#REF!</definedName>
    <definedName name="MENU_TOTAL">#REF!</definedName>
    <definedName name="MENUIMPRESION" localSheetId="0">#REF!</definedName>
    <definedName name="MENUIMPRESION">#REF!</definedName>
    <definedName name="mes" localSheetId="0">'[17]FACT-CONTR-CART'!#REF!</definedName>
    <definedName name="mes">'[17]FACT-CONTR-CART'!#REF!</definedName>
    <definedName name="Mes_cierre">'[7]Previsión mensual'!$16:$16</definedName>
    <definedName name="MLPTA" localSheetId="0">'[18]1995'!#REF!</definedName>
    <definedName name="MLPTA">'[18]1995'!#REF!</definedName>
    <definedName name="MXN" localSheetId="0">#REF!</definedName>
    <definedName name="MXN">#REF!</definedName>
    <definedName name="NOSOTROS" localSheetId="0">#REF!</definedName>
    <definedName name="NOSOTROS">#REF!</definedName>
    <definedName name="OCTUBRE_2" localSheetId="0">#REF!</definedName>
    <definedName name="OCTUBRE_2">#REF!</definedName>
    <definedName name="OM_adjustment">'[3]Inputs&amp;Assump.'!$N$45</definedName>
    <definedName name="OrigenAñoAnterior">'[7]Previsión mensual'!$9:$9</definedName>
    <definedName name="PANEL">#N/A</definedName>
    <definedName name="PASIVO_ARGENTIN" localSheetId="0">#REF!</definedName>
    <definedName name="PASIVO_ARGENTIN">#REF!</definedName>
    <definedName name="PASIVO_ARVIPU" localSheetId="0">#REF!</definedName>
    <definedName name="PASIVO_ARVIPU">#REF!</definedName>
    <definedName name="PASIVO_ECUADOR" localSheetId="0">#REF!</definedName>
    <definedName name="PASIVO_ECUADOR">#REF!</definedName>
    <definedName name="PASIVO_PORTUGAL" localSheetId="0">#REF!</definedName>
    <definedName name="PASIVO_PORTUGAL">#REF!</definedName>
    <definedName name="PASIVO_ROURA" localSheetId="0">#REF!</definedName>
    <definedName name="PASIVO_ROURA">#REF!</definedName>
    <definedName name="PASIVO_TOTAL" localSheetId="0">#REF!</definedName>
    <definedName name="PASIVO_TOTAL">#REF!</definedName>
    <definedName name="Password">'[5]Parámetros grupo'!$B$7</definedName>
    <definedName name="pct" localSheetId="0">'[19]FacRes-Soc'!#REF!</definedName>
    <definedName name="pct">'[19]FacRes-Soc'!#REF!</definedName>
    <definedName name="pctarg" localSheetId="0">#REF!</definedName>
    <definedName name="pctarg">#REF!</definedName>
    <definedName name="pctbar" localSheetId="0">#REF!</definedName>
    <definedName name="pctbar">#REF!</definedName>
    <definedName name="pctbase" localSheetId="0">#REF!</definedName>
    <definedName name="pctbase">#REF!</definedName>
    <definedName name="pctbus" localSheetId="0">#REF!</definedName>
    <definedName name="pctbus">#REF!</definedName>
    <definedName name="PCTCOBRO" localSheetId="0">#REF!</definedName>
    <definedName name="PCTCOBRO">#REF!</definedName>
    <definedName name="pctdem" localSheetId="0">#REF!</definedName>
    <definedName name="pctdem">#REF!</definedName>
    <definedName name="pctdes">'[6]rep'!$E$8</definedName>
    <definedName name="pctdeuda" localSheetId="0">#REF!</definedName>
    <definedName name="pctdeuda">#REF!</definedName>
    <definedName name="pctdyc" localSheetId="0">#REF!</definedName>
    <definedName name="pctdyc">#REF!</definedName>
    <definedName name="pcte" localSheetId="0">#REF!</definedName>
    <definedName name="pcte">#REF!</definedName>
    <definedName name="pctebr" localSheetId="0">#REF!</definedName>
    <definedName name="pctebr">#REF!</definedName>
    <definedName name="pcteco" localSheetId="0">#REF!</definedName>
    <definedName name="pcteco">#REF!</definedName>
    <definedName name="pcteps" localSheetId="0">#REF!</definedName>
    <definedName name="pcteps">#REF!</definedName>
    <definedName name="pctex">'[6]D-xx-1'!$G$8:$M$8</definedName>
    <definedName name="pctext">'[6]D-xx-1'!$G$8:$M$8</definedName>
    <definedName name="pctinv" localSheetId="0">#REF!</definedName>
    <definedName name="pctinv">#REF!</definedName>
    <definedName name="PCTJ" localSheetId="0">#REF!</definedName>
    <definedName name="PCTJ">#REF!</definedName>
    <definedName name="pctkdm" localSheetId="0">#REF!</definedName>
    <definedName name="pctkdm">#REF!</definedName>
    <definedName name="pctmar" localSheetId="0">#REF!</definedName>
    <definedName name="pctmar">#REF!</definedName>
    <definedName name="pctmep" localSheetId="0">#REF!</definedName>
    <definedName name="pctmep">#REF!</definedName>
    <definedName name="pctmer" localSheetId="0">#REF!</definedName>
    <definedName name="pctmer">#REF!</definedName>
    <definedName name="pctoil" localSheetId="0">#REF!</definedName>
    <definedName name="pctoil">#REF!</definedName>
    <definedName name="pctpre" localSheetId="0">#REF!</definedName>
    <definedName name="pctpre">#REF!</definedName>
    <definedName name="pctra" localSheetId="0">#REF!</definedName>
    <definedName name="pctra">#REF!</definedName>
    <definedName name="pctrai" localSheetId="0">#REF!</definedName>
    <definedName name="pctrai">#REF!</definedName>
    <definedName name="pctred" localSheetId="0">#REF!</definedName>
    <definedName name="pctred">#REF!</definedName>
    <definedName name="pctres" localSheetId="0">'[20]D-in'!#REF!</definedName>
    <definedName name="pctres">'[20]D-in'!#REF!</definedName>
    <definedName name="pctser" localSheetId="0">#REF!</definedName>
    <definedName name="pctser">#REF!</definedName>
    <definedName name="pctsev" localSheetId="0">#REF!</definedName>
    <definedName name="pctsev">#REF!</definedName>
    <definedName name="pctsp">'[6]rep'!$E$7</definedName>
    <definedName name="pctsta" localSheetId="0">#REF!</definedName>
    <definedName name="pctsta">#REF!</definedName>
    <definedName name="pctsum" localSheetId="0">#REF!</definedName>
    <definedName name="pctsum">#REF!</definedName>
    <definedName name="pctsur" localSheetId="0">#REF!</definedName>
    <definedName name="pctsur">#REF!</definedName>
    <definedName name="pcttem" localSheetId="0">#REF!</definedName>
    <definedName name="pcttem">#REF!</definedName>
    <definedName name="pctten" localSheetId="0">#REF!</definedName>
    <definedName name="pctten">#REF!</definedName>
    <definedName name="pctter" localSheetId="0">#REF!</definedName>
    <definedName name="pctter">#REF!</definedName>
    <definedName name="pcttgm" localSheetId="0">#REF!</definedName>
    <definedName name="pcttgm">#REF!</definedName>
    <definedName name="pcttim" localSheetId="0">#REF!</definedName>
    <definedName name="pcttim">#REF!</definedName>
    <definedName name="pcttir" localSheetId="0">#REF!</definedName>
    <definedName name="pcttir">#REF!</definedName>
    <definedName name="pcttis" localSheetId="0">#REF!</definedName>
    <definedName name="pcttis">#REF!</definedName>
    <definedName name="pcturb" localSheetId="0">#REF!</definedName>
    <definedName name="pcturb">#REF!</definedName>
    <definedName name="pctutr" localSheetId="0">#REF!</definedName>
    <definedName name="pctutr">#REF!</definedName>
    <definedName name="pctval" localSheetId="0">#REF!</definedName>
    <definedName name="pctval">#REF!</definedName>
    <definedName name="pctven" localSheetId="0">#REF!</definedName>
    <definedName name="pctven">#REF!</definedName>
    <definedName name="pctvir" localSheetId="0">#REF!</definedName>
    <definedName name="pctvir">#REF!</definedName>
    <definedName name="pctxx">'[6]rep'!$E$9</definedName>
    <definedName name="Periodo">'[14]Menú'!$C$3</definedName>
    <definedName name="Periodos" localSheetId="0">'[14]Parámetros grupo'!#REF!</definedName>
    <definedName name="Periodos">'[14]Parámetros grupo'!#REF!</definedName>
    <definedName name="Períodos_Conces">'[15]1.- INPUT-OUTPUT'!$D$11</definedName>
    <definedName name="Períodos_Constr">'[15]1.- INPUT-OUTPUT'!$D$12</definedName>
    <definedName name="Periodos_Construcción" localSheetId="0">'[15]1.- INPUT-OUTPUT'!#REF!</definedName>
    <definedName name="Periodos_Construcción">'[15]1.- INPUT-OUTPUT'!#REF!</definedName>
    <definedName name="Períodos_Construcción" localSheetId="0">'[15]1.- INPUT-OUTPUT'!#REF!</definedName>
    <definedName name="Períodos_Construcción">'[15]1.- INPUT-OUTPUT'!#REF!</definedName>
    <definedName name="PeriodToQuarterly">'[21]Quarterly Statements'!$H$12:$EH$12</definedName>
    <definedName name="PERSONAL" localSheetId="0">#REF!</definedName>
    <definedName name="PERSONAL">#REF!</definedName>
    <definedName name="PG_Introducible">'[14]Parámetros grupo'!$B$3:$B$6,'[14]Parámetros grupo'!$D$4:$F$32</definedName>
    <definedName name="PLAZOAMORTESTABLECIMIENTO">'[4]CONTROL MODELO'!$I$153</definedName>
    <definedName name="pp" localSheetId="0" hidden="1">#REF!</definedName>
    <definedName name="pp" hidden="1">#REF!</definedName>
    <definedName name="PrimeraSociedad">'[5]Parámetros grupo'!$D$4</definedName>
    <definedName name="PteCobro">'[7]Previsión mensual'!$AL:$AL</definedName>
    <definedName name="R_DEBE" localSheetId="0">#REF!</definedName>
    <definedName name="R_DEBE">#REF!</definedName>
    <definedName name="R_HABER">'[14]Resultados'!$I$6:$I$116:'[14]Resultados'!$I$116</definedName>
    <definedName name="R_Introducible">'[14]Resultados'!$E$6,'[14]Resultados'!$E$6:$E$118,'[14]Resultados'!$I$17:$I$94</definedName>
    <definedName name="RATIOCSD">'[4]CONTROL MODELO'!$I$92</definedName>
    <definedName name="RCSD_Min_Divs">'[22]Modelo post-of (semestral)'!$B$79</definedName>
    <definedName name="RDO_CONS" localSheetId="0">'[9]RDOS DIVISIONES'!#REF!</definedName>
    <definedName name="RDO_CONS">'[9]RDOS DIVISIONES'!#REF!</definedName>
    <definedName name="RDO_IND" localSheetId="0">'[9]RDOS DIVISIONES'!#REF!</definedName>
    <definedName name="RDO_IND">'[9]RDOS DIVISIONES'!#REF!</definedName>
    <definedName name="RDO_INM" localSheetId="0">'[9]RDOS DIVISIONES'!#REF!</definedName>
    <definedName name="RDO_INM">'[9]RDOS DIVISIONES'!#REF!</definedName>
    <definedName name="RDO_URB" localSheetId="0">'[9]RDOS DIVISIONES'!#REF!</definedName>
    <definedName name="RDO_URB">'[9]RDOS DIVISIONES'!#REF!</definedName>
    <definedName name="ReciElegida">'[5]Parámetros grupo'!$B$13</definedName>
    <definedName name="RENT_CONSTRUCCION" localSheetId="0">'[23]Ratios de Rentabilidad'!#REF!</definedName>
    <definedName name="RENT_CONSTRUCCION">'[23]Ratios de Rentabilidad'!#REF!</definedName>
    <definedName name="RENT_GRUPO_COBRA" localSheetId="0">'[23]Ratios de Rentabilidad'!#REF!</definedName>
    <definedName name="RENT_GRUPO_COBRA">'[23]Ratios de Rentabilidad'!#REF!</definedName>
    <definedName name="RENT_TECMED" localSheetId="0">'[23]Ratios de Rentabilidad'!#REF!</definedName>
    <definedName name="RENT_TECMED">'[23]Ratios de Rentabilidad'!#REF!</definedName>
    <definedName name="RENT_TRANSPORTE" localSheetId="0">'[23]Ratios de Rentabilidad'!#REF!</definedName>
    <definedName name="RENT_TRANSPORTE">'[23]Ratios de Rentabilidad'!#REF!</definedName>
    <definedName name="res">'[6]rep'!$D$25</definedName>
    <definedName name="rescon" localSheetId="0">'[6]rep'!#REF!</definedName>
    <definedName name="rescon">'[6]rep'!#REF!</definedName>
    <definedName name="RESULTADOMINIMORESERVAAUTOPISTAS">'[4]CONTROL MODELO'!$I$170</definedName>
    <definedName name="Rubricas_IG">'[5]Intragrupo'!$E$7:$EF$7</definedName>
    <definedName name="RunDescription_1">'[21]PrintSetUp'!$C$13</definedName>
    <definedName name="RunDescription_2">'[24]PrintSetup'!$C$8</definedName>
    <definedName name="sdfsd" localSheetId="0" hidden="1">#REF!</definedName>
    <definedName name="sdfsd" hidden="1">#REF!</definedName>
    <definedName name="sep" localSheetId="0">#REF!</definedName>
    <definedName name="sep">#REF!</definedName>
    <definedName name="SEPTIEMBRE2" localSheetId="0">#REF!</definedName>
    <definedName name="SEPTIEMBRE2">#REF!</definedName>
    <definedName name="SIG_CAC11_firstLine" localSheetId="0" hidden="1">#REF!</definedName>
    <definedName name="SIG_CAC11_firstLine" hidden="1">#REF!</definedName>
    <definedName name="SIG_CAC11_IsControlOK" localSheetId="0" hidden="1">#REF!</definedName>
    <definedName name="SIG_CAC11_IsControlOK" hidden="1">#REF!</definedName>
    <definedName name="SIG_CAC11_lastLine" localSheetId="0" hidden="1">#REF!</definedName>
    <definedName name="SIG_CAC11_lastLine" hidden="1">#REF!</definedName>
    <definedName name="SIG_CAC11_TITLECOL" localSheetId="0" hidden="1">#REF!</definedName>
    <definedName name="SIG_CAC11_TITLECOL" hidden="1">#REF!</definedName>
    <definedName name="SIG_CAC11_TITLELINE" localSheetId="0" hidden="1">#REF!</definedName>
    <definedName name="SIG_CAC11_TITLELINE" hidden="1">#REF!</definedName>
    <definedName name="SIG_CAC12_firstLine" localSheetId="0" hidden="1">#REF!</definedName>
    <definedName name="SIG_CAC12_firstLine" hidden="1">#REF!</definedName>
    <definedName name="SIG_CAC12_IsControlOK" localSheetId="0" hidden="1">#REF!</definedName>
    <definedName name="SIG_CAC12_IsControlOK" hidden="1">#REF!</definedName>
    <definedName name="SIG_CAC12_lastLine" localSheetId="0" hidden="1">#REF!</definedName>
    <definedName name="SIG_CAC12_lastLine" hidden="1">#REF!</definedName>
    <definedName name="SIG_CAC12_TITLECOL" localSheetId="0" hidden="1">#REF!</definedName>
    <definedName name="SIG_CAC12_TITLECOL" hidden="1">#REF!</definedName>
    <definedName name="SIG_CAC12_TITLELINE" localSheetId="0" hidden="1">#REF!</definedName>
    <definedName name="SIG_CAC12_TITLELINE" hidden="1">#REF!</definedName>
    <definedName name="SIG_CAC15_firstLine" localSheetId="0" hidden="1">#REF!</definedName>
    <definedName name="SIG_CAC15_firstLine" hidden="1">#REF!</definedName>
    <definedName name="SIG_CAC15_IsControlOK" localSheetId="0" hidden="1">#REF!</definedName>
    <definedName name="SIG_CAC15_IsControlOK" hidden="1">#REF!</definedName>
    <definedName name="SIG_CAC15_lastLine" localSheetId="0" hidden="1">#REF!</definedName>
    <definedName name="SIG_CAC15_lastLine" hidden="1">#REF!</definedName>
    <definedName name="SIG_CAC15_TITLECOL" localSheetId="0" hidden="1">#REF!</definedName>
    <definedName name="SIG_CAC15_TITLECOL" hidden="1">#REF!</definedName>
    <definedName name="SIG_CAC15_TITLELINE" localSheetId="0" hidden="1">#REF!</definedName>
    <definedName name="SIG_CAC15_TITLELINE" hidden="1">#REF!</definedName>
    <definedName name="SIG_CLIENTES_firstLine" localSheetId="0" hidden="1">#REF!</definedName>
    <definedName name="SIG_CLIENTES_firstLine" hidden="1">#REF!</definedName>
    <definedName name="SIG_CLIENTES_IsControlOK" localSheetId="0" hidden="1">#REF!</definedName>
    <definedName name="SIG_CLIENTES_IsControlOK" hidden="1">#REF!</definedName>
    <definedName name="SIG_CLIENTES_lastLine" localSheetId="0" hidden="1">#REF!</definedName>
    <definedName name="SIG_CLIENTES_lastLine" hidden="1">#REF!</definedName>
    <definedName name="SIG_CLIENTES_TITLELINE" localSheetId="0" hidden="1">#REF!</definedName>
    <definedName name="SIG_CLIENTES_TITLELINE" hidden="1">#REF!</definedName>
    <definedName name="SIG_CONTROLE" localSheetId="0" hidden="1">#REF!</definedName>
    <definedName name="SIG_CONTROLE" hidden="1">#REF!</definedName>
    <definedName name="SIG_DERNIERECOLONNE" localSheetId="0" hidden="1">#REF!</definedName>
    <definedName name="SIG_DERNIERECOLONNE" hidden="1">#REF!</definedName>
    <definedName name="SIG_DEUDORES_firstLine" localSheetId="0" hidden="1">#REF!</definedName>
    <definedName name="SIG_DEUDORES_firstLine" hidden="1">#REF!</definedName>
    <definedName name="SIG_DEUDORES_IsControlOK" localSheetId="0" hidden="1">#REF!</definedName>
    <definedName name="SIG_DEUDORES_IsControlOK" hidden="1">#REF!</definedName>
    <definedName name="SIG_DEUDORES_lastLine" localSheetId="0" hidden="1">#REF!</definedName>
    <definedName name="SIG_DEUDORES_lastLine" hidden="1">#REF!</definedName>
    <definedName name="SIG_DEUDORES_TITLELINE" localSheetId="0" hidden="1">#REF!</definedName>
    <definedName name="SIG_DEUDORES_TITLELINE" hidden="1">#REF!</definedName>
    <definedName name="SIG_ENTCDTO_firstLine" localSheetId="0" hidden="1">#REF!</definedName>
    <definedName name="SIG_ENTCDTO_firstLine" hidden="1">#REF!</definedName>
    <definedName name="SIG_ENTCDTO_IsControlOK" localSheetId="0" hidden="1">#REF!</definedName>
    <definedName name="SIG_ENTCDTO_IsControlOK" hidden="1">#REF!</definedName>
    <definedName name="SIG_ENTCDTO_lastLine" localSheetId="0" hidden="1">#REF!</definedName>
    <definedName name="SIG_ENTCDTO_lastLine" hidden="1">#REF!</definedName>
    <definedName name="SIG_ENTCDTO_TITLELINE" localSheetId="0" hidden="1">#REF!</definedName>
    <definedName name="SIG_ENTCDTO_TITLELINE" hidden="1">#REF!</definedName>
    <definedName name="SIG_EXISTENC_firstLine" localSheetId="0" hidden="1">#REF!</definedName>
    <definedName name="SIG_EXISTENC_firstLine" hidden="1">#REF!</definedName>
    <definedName name="SIG_EXISTENC_IsControlOK" localSheetId="0" hidden="1">#REF!</definedName>
    <definedName name="SIG_EXISTENC_IsControlOK" hidden="1">#REF!</definedName>
    <definedName name="SIG_EXISTENC_lastLine" localSheetId="0" hidden="1">#REF!</definedName>
    <definedName name="SIG_EXISTENC_lastLine" hidden="1">#REF!</definedName>
    <definedName name="SIG_EXISTENC_TITLELINE" localSheetId="0" hidden="1">#REF!</definedName>
    <definedName name="SIG_EXISTENC_TITLELINE" hidden="1">#REF!</definedName>
    <definedName name="SIG_FONCOM_firstLine" localSheetId="0" hidden="1">'[14]Detalles de cuentas'!#REF!</definedName>
    <definedName name="SIG_FONCOM_firstLine" hidden="1">'[14]Detalles de cuentas'!#REF!</definedName>
    <definedName name="SIG_FONCOM_IsControlOK" localSheetId="0" hidden="1">'[14]Detalles de cuentas'!#REF!</definedName>
    <definedName name="SIG_FONCOM_IsControlOK" hidden="1">'[14]Detalles de cuentas'!#REF!</definedName>
    <definedName name="SIG_FONCOM_lastLine" localSheetId="0" hidden="1">'[14]Detalles de cuentas'!#REF!</definedName>
    <definedName name="SIG_FONCOM_lastLine" hidden="1">'[14]Detalles de cuentas'!#REF!</definedName>
    <definedName name="SIG_FONCOM_TITLELINE" localSheetId="0" hidden="1">#REF!</definedName>
    <definedName name="SIG_FONCOM_TITLELINE" hidden="1">#REF!</definedName>
    <definedName name="SIG_FONCOMII_firstLine" localSheetId="0" hidden="1">#REF!</definedName>
    <definedName name="SIG_FONCOMII_firstLine" hidden="1">#REF!</definedName>
    <definedName name="SIG_FONCOMII_IsControlOK" localSheetId="0" hidden="1">#REF!</definedName>
    <definedName name="SIG_FONCOMII_IsControlOK" hidden="1">#REF!</definedName>
    <definedName name="SIG_FONCOMII_lastLine" localSheetId="0" hidden="1">#REF!</definedName>
    <definedName name="SIG_FONCOMII_lastLine" hidden="1">#REF!</definedName>
    <definedName name="SIG_FONCOMII_TITLELINE" localSheetId="0" hidden="1">#REF!</definedName>
    <definedName name="SIG_FONCOMII_TITLELINE" hidden="1">#REF!</definedName>
    <definedName name="SIG_GASTEST_firstLine" localSheetId="0" hidden="1">#REF!</definedName>
    <definedName name="SIG_GASTEST_firstLine" hidden="1">#REF!</definedName>
    <definedName name="SIG_GASTEST_IsControlOK" localSheetId="0" hidden="1">#REF!</definedName>
    <definedName name="SIG_GASTEST_IsControlOK" hidden="1">#REF!</definedName>
    <definedName name="SIG_GASTEST_lastLine" localSheetId="0" hidden="1">#REF!</definedName>
    <definedName name="SIG_GASTEST_lastLine" hidden="1">#REF!</definedName>
    <definedName name="SIG_GASTEST_TITLELINE" localSheetId="0" hidden="1">#REF!</definedName>
    <definedName name="SIG_GASTEST_TITLELINE" hidden="1">#REF!</definedName>
    <definedName name="SIG_INFINTEM_firstLine" localSheetId="0" hidden="1">#REF!</definedName>
    <definedName name="SIG_INFINTEM_firstLine" hidden="1">#REF!</definedName>
    <definedName name="SIG_INFINTEM_IsControlOK" localSheetId="0" hidden="1">#REF!</definedName>
    <definedName name="SIG_INFINTEM_IsControlOK" hidden="1">#REF!</definedName>
    <definedName name="SIG_INFINTEM_lastLine" localSheetId="0" hidden="1">#REF!</definedName>
    <definedName name="SIG_INFINTEM_lastLine" hidden="1">#REF!</definedName>
    <definedName name="SIG_INFINTEM_TITLELINE" localSheetId="0" hidden="1">#REF!</definedName>
    <definedName name="SIG_INFINTEM_TITLELINE" hidden="1">#REF!</definedName>
    <definedName name="SIG_INGDISTR_firstLine" localSheetId="0" hidden="1">#REF!</definedName>
    <definedName name="SIG_INGDISTR_firstLine" hidden="1">#REF!</definedName>
    <definedName name="SIG_INGDISTR_IsControlOK" localSheetId="0" hidden="1">#REF!</definedName>
    <definedName name="SIG_INGDISTR_IsControlOK" hidden="1">#REF!</definedName>
    <definedName name="SIG_INGDISTR_lastLine" localSheetId="0" hidden="1">#REF!</definedName>
    <definedName name="SIG_INGDISTR_lastLine" hidden="1">#REF!</definedName>
    <definedName name="SIG_INGDISTR_TITLELINE" localSheetId="0" hidden="1">#REF!</definedName>
    <definedName name="SIG_INGDISTR_TITLELINE" hidden="1">#REF!</definedName>
    <definedName name="SIG_INMFINAN_firstLine" localSheetId="0" hidden="1">#REF!</definedName>
    <definedName name="SIG_INMFINAN_firstLine" hidden="1">#REF!</definedName>
    <definedName name="SIG_INMFINAN_IsControlOK" localSheetId="0" hidden="1">#REF!</definedName>
    <definedName name="SIG_INMFINAN_IsControlOK" hidden="1">#REF!</definedName>
    <definedName name="SIG_INMFINAN_lastLine" localSheetId="0" hidden="1">#REF!</definedName>
    <definedName name="SIG_INMFINAN_lastLine" hidden="1">#REF!</definedName>
    <definedName name="SIG_INMFINAN_TITLELINE" localSheetId="0" hidden="1">#REF!</definedName>
    <definedName name="SIG_INMFINAN_TITLELINE" hidden="1">#REF!</definedName>
    <definedName name="SIG_INMINMAT_firstLine" localSheetId="0" hidden="1">#REF!</definedName>
    <definedName name="SIG_INMINMAT_firstLine" hidden="1">#REF!</definedName>
    <definedName name="SIG_INMINMAT_IsControlOK" localSheetId="0" hidden="1">#REF!</definedName>
    <definedName name="SIG_INMINMAT_IsControlOK" hidden="1">#REF!</definedName>
    <definedName name="SIG_INMINMAT_lastLine" localSheetId="0" hidden="1">#REF!</definedName>
    <definedName name="SIG_INMINMAT_lastLine" hidden="1">#REF!</definedName>
    <definedName name="SIG_INMINMAT_TITLELINE" localSheetId="0" hidden="1">#REF!</definedName>
    <definedName name="SIG_INMINMAT_TITLELINE" hidden="1">#REF!</definedName>
    <definedName name="SIG_INMMATER_firstLine" localSheetId="0" hidden="1">#REF!</definedName>
    <definedName name="SIG_INMMATER_firstLine" hidden="1">#REF!</definedName>
    <definedName name="SIG_INMMATER_IsControlOK" localSheetId="0" hidden="1">#REF!</definedName>
    <definedName name="SIG_INMMATER_IsControlOK" hidden="1">#REF!</definedName>
    <definedName name="SIG_INMMATER_lastLine" localSheetId="0" hidden="1">#REF!</definedName>
    <definedName name="SIG_INMMATER_lastLine" hidden="1">#REF!</definedName>
    <definedName name="SIG_INMMATER_TITLELINE" localSheetId="0" hidden="1">#REF!</definedName>
    <definedName name="SIG_INMMATER_TITLELINE" hidden="1">#REF!</definedName>
    <definedName name="SIG_INMPROYE_firstLine" localSheetId="0" hidden="1">'[25]INMPROYE'!#REF!</definedName>
    <definedName name="SIG_INMPROYE_firstLine" hidden="1">'[25]INMPROYE'!#REF!</definedName>
    <definedName name="SIG_INMPROYE_IsControlOK" localSheetId="0" hidden="1">'[25]INMPROYE'!#REF!</definedName>
    <definedName name="SIG_INMPROYE_IsControlOK" hidden="1">'[25]INMPROYE'!#REF!</definedName>
    <definedName name="SIG_INMPROYE_lastLine" localSheetId="0" hidden="1">'[25]INMPROYE'!#REF!</definedName>
    <definedName name="SIG_INMPROYE_lastLine" hidden="1">'[25]INMPROYE'!#REF!</definedName>
    <definedName name="SIG_INMPROYE_TITLELINE" localSheetId="0" hidden="1">'[25]INMPROYE'!#REF!</definedName>
    <definedName name="SIG_INMPROYE_TITLELINE" hidden="1">'[25]INMPROYE'!#REF!</definedName>
    <definedName name="SIG_OTRACREE_firstLine" localSheetId="0" hidden="1">#REF!</definedName>
    <definedName name="SIG_OTRACREE_firstLine" hidden="1">#REF!</definedName>
    <definedName name="SIG_OTRACREE_IsControlOK" localSheetId="0" hidden="1">#REF!</definedName>
    <definedName name="SIG_OTRACREE_IsControlOK" hidden="1">#REF!</definedName>
    <definedName name="SIG_OTRACREE_lastLine" localSheetId="0" hidden="1">#REF!</definedName>
    <definedName name="SIG_OTRACREE_lastLine" hidden="1">#REF!</definedName>
    <definedName name="SIG_OTRACREE_TITLELINE" localSheetId="0" hidden="1">#REF!</definedName>
    <definedName name="SIG_OTRACREE_TITLELINE" hidden="1">#REF!</definedName>
    <definedName name="SIG_PROOPTRA_firstLine" localSheetId="0" hidden="1">#REF!</definedName>
    <definedName name="SIG_PROOPTRA_firstLine" hidden="1">#REF!</definedName>
    <definedName name="SIG_PROOPTRA_IsControlOK" localSheetId="0" hidden="1">#REF!</definedName>
    <definedName name="SIG_PROOPTRA_IsControlOK" hidden="1">#REF!</definedName>
    <definedName name="SIG_PROOPTRA_lastLine" localSheetId="0" hidden="1">#REF!</definedName>
    <definedName name="SIG_PROOPTRA_lastLine" hidden="1">#REF!</definedName>
    <definedName name="SIG_PROOPTRA_TITLELINE" localSheetId="0" hidden="1">#REF!</definedName>
    <definedName name="SIG_PROOPTRA_TITLELINE" hidden="1">#REF!</definedName>
    <definedName name="SIG_PROVRIES_firstLine" localSheetId="0" hidden="1">#REF!</definedName>
    <definedName name="SIG_PROVRIES_firstLine" hidden="1">#REF!</definedName>
    <definedName name="SIG_PROVRIES_IsControlOK" localSheetId="0" hidden="1">#REF!</definedName>
    <definedName name="SIG_PROVRIES_IsControlOK" hidden="1">#REF!</definedName>
    <definedName name="SIG_PROVRIES_lastLine" localSheetId="0" hidden="1">#REF!</definedName>
    <definedName name="SIG_PROVRIES_lastLine" hidden="1">#REF!</definedName>
    <definedName name="SIG_PROVRIES_TITLELINE" localSheetId="0" hidden="1">#REF!</definedName>
    <definedName name="SIG_PROVRIES_TITLELINE" hidden="1">#REF!</definedName>
    <definedName name="SIG_PTBD_CAC11" localSheetId="0" hidden="1">#REF!</definedName>
    <definedName name="SIG_PTBD_CAC11" hidden="1">#REF!</definedName>
    <definedName name="SIG_PTBD_CAC12" localSheetId="0" hidden="1">#REF!</definedName>
    <definedName name="SIG_PTBD_CAC12" hidden="1">#REF!</definedName>
    <definedName name="SIG_PTBD_CAC15" localSheetId="0" hidden="1">#REF!</definedName>
    <definedName name="SIG_PTBD_CAC15" hidden="1">#REF!</definedName>
    <definedName name="SIG_PTBD_CLIENTES" localSheetId="0" hidden="1">#REF!</definedName>
    <definedName name="SIG_PTBD_CLIENTES" hidden="1">#REF!</definedName>
    <definedName name="SIG_PTBD_DEUDORES" localSheetId="0" hidden="1">#REF!</definedName>
    <definedName name="SIG_PTBD_DEUDORES" hidden="1">#REF!</definedName>
    <definedName name="SIG_PTBD_ENTCDTO" localSheetId="0" hidden="1">#REF!</definedName>
    <definedName name="SIG_PTBD_ENTCDTO" hidden="1">#REF!</definedName>
    <definedName name="SIG_PTBD_EXISTENC" localSheetId="0" hidden="1">#REF!</definedName>
    <definedName name="SIG_PTBD_EXISTENC" hidden="1">#REF!</definedName>
    <definedName name="SIG_PTBD_FONCOM" localSheetId="0" hidden="1">#REF!</definedName>
    <definedName name="SIG_PTBD_FONCOM" hidden="1">#REF!</definedName>
    <definedName name="SIG_PTBD_FONCOMII" localSheetId="0" hidden="1">#REF!</definedName>
    <definedName name="SIG_PTBD_FONCOMII" hidden="1">#REF!</definedName>
    <definedName name="SIG_PTBD_FONPROPI" localSheetId="0" hidden="1">'[26]FONPROPI'!#REF!</definedName>
    <definedName name="SIG_PTBD_FONPROPI" hidden="1">'[26]FONPROPI'!#REF!</definedName>
    <definedName name="SIG_PTBD_GASTEST" localSheetId="0" hidden="1">#REF!</definedName>
    <definedName name="SIG_PTBD_GASTEST" hidden="1">#REF!</definedName>
    <definedName name="SIG_PTBD_INFINTEM" localSheetId="0" hidden="1">#REF!</definedName>
    <definedName name="SIG_PTBD_INFINTEM" hidden="1">#REF!</definedName>
    <definedName name="SIG_PTBD_INGDISTR" localSheetId="0" hidden="1">#REF!</definedName>
    <definedName name="SIG_PTBD_INGDISTR" hidden="1">#REF!</definedName>
    <definedName name="SIG_PTBD_INMFINAN" localSheetId="0" hidden="1">#REF!</definedName>
    <definedName name="SIG_PTBD_INMFINAN" hidden="1">#REF!</definedName>
    <definedName name="SIG_PTBD_INMINMAT" localSheetId="0" hidden="1">#REF!</definedName>
    <definedName name="SIG_PTBD_INMINMAT" hidden="1">#REF!</definedName>
    <definedName name="SIG_PTBD_INMMATER" localSheetId="0" hidden="1">#REF!</definedName>
    <definedName name="SIG_PTBD_INMMATER" hidden="1">#REF!</definedName>
    <definedName name="SIG_PTBD_INMPROYE" localSheetId="0" hidden="1">'[25]INMPROYE'!#REF!</definedName>
    <definedName name="SIG_PTBD_INMPROYE" hidden="1">'[25]INMPROYE'!#REF!</definedName>
    <definedName name="SIG_PTBD_OTRACREE" localSheetId="0" hidden="1">#REF!</definedName>
    <definedName name="SIG_PTBD_OTRACREE" hidden="1">#REF!</definedName>
    <definedName name="SIG_PTBD_PROOPTRA" localSheetId="0" hidden="1">#REF!</definedName>
    <definedName name="SIG_PTBD_PROOPTRA" hidden="1">#REF!</definedName>
    <definedName name="SIG_PTBD_PROVRIES" localSheetId="0" hidden="1">#REF!</definedName>
    <definedName name="SIG_PTBD_PROVRIES" hidden="1">#REF!</definedName>
    <definedName name="SIG_PTBD_SOCEXT" localSheetId="0" hidden="1">#REF!</definedName>
    <definedName name="SIG_PTBD_SOCEXT" hidden="1">#REF!</definedName>
    <definedName name="SIG_PTBD_TITEQUI2" localSheetId="0" hidden="1">#REF!</definedName>
    <definedName name="SIG_PTBD_TITEQUI2" hidden="1">#REF!</definedName>
    <definedName name="SIG_PTBD_TITEQUIV" localSheetId="0" hidden="1">'[27]TITEQUIV'!#REF!</definedName>
    <definedName name="SIG_PTBD_TITEQUIV" hidden="1">'[27]TITEQUIV'!#REF!</definedName>
    <definedName name="SIG_PTHG_CAC11" localSheetId="0" hidden="1">#REF!</definedName>
    <definedName name="SIG_PTHG_CAC11" hidden="1">#REF!</definedName>
    <definedName name="SIG_PTHG_CAC12" localSheetId="0" hidden="1">#REF!</definedName>
    <definedName name="SIG_PTHG_CAC12" hidden="1">#REF!</definedName>
    <definedName name="SIG_PTHG_CAC15" localSheetId="0" hidden="1">#REF!</definedName>
    <definedName name="SIG_PTHG_CAC15" hidden="1">#REF!</definedName>
    <definedName name="SIG_PTHG_CLIENTES" localSheetId="0" hidden="1">#REF!</definedName>
    <definedName name="SIG_PTHG_CLIENTES" hidden="1">#REF!</definedName>
    <definedName name="SIG_PTHG_DEUDORES" localSheetId="0" hidden="1">#REF!</definedName>
    <definedName name="SIG_PTHG_DEUDORES" hidden="1">#REF!</definedName>
    <definedName name="SIG_PTHG_ENTCDTO" localSheetId="0" hidden="1">#REF!</definedName>
    <definedName name="SIG_PTHG_ENTCDTO" hidden="1">#REF!</definedName>
    <definedName name="SIG_PTHG_EXISTENC" localSheetId="0" hidden="1">#REF!</definedName>
    <definedName name="SIG_PTHG_EXISTENC" hidden="1">#REF!</definedName>
    <definedName name="SIG_PTHG_FONCOM" localSheetId="0" hidden="1">#REF!</definedName>
    <definedName name="SIG_PTHG_FONCOM" hidden="1">#REF!</definedName>
    <definedName name="SIG_PTHG_FONCOMII" localSheetId="0" hidden="1">#REF!</definedName>
    <definedName name="SIG_PTHG_FONCOMII" hidden="1">#REF!</definedName>
    <definedName name="SIG_PTHG_GASTEST" localSheetId="0" hidden="1">#REF!</definedName>
    <definedName name="SIG_PTHG_GASTEST" hidden="1">#REF!</definedName>
    <definedName name="SIG_PTHG_INFINTEM" localSheetId="0" hidden="1">#REF!</definedName>
    <definedName name="SIG_PTHG_INFINTEM" hidden="1">#REF!</definedName>
    <definedName name="SIG_PTHG_INGDISTR" localSheetId="0" hidden="1">#REF!</definedName>
    <definedName name="SIG_PTHG_INGDISTR" hidden="1">#REF!</definedName>
    <definedName name="SIG_PTHG_INMFINAN" localSheetId="0" hidden="1">#REF!</definedName>
    <definedName name="SIG_PTHG_INMFINAN" hidden="1">#REF!</definedName>
    <definedName name="SIG_PTHG_INMINMAT" localSheetId="0" hidden="1">#REF!</definedName>
    <definedName name="SIG_PTHG_INMINMAT" hidden="1">#REF!</definedName>
    <definedName name="SIG_PTHG_INMMATER" localSheetId="0" hidden="1">#REF!</definedName>
    <definedName name="SIG_PTHG_INMMATER" hidden="1">#REF!</definedName>
    <definedName name="SIG_PTHG_INMPROYE" localSheetId="0" hidden="1">'[25]INMPROYE'!#REF!</definedName>
    <definedName name="SIG_PTHG_INMPROYE" hidden="1">'[25]INMPROYE'!#REF!</definedName>
    <definedName name="SIG_PTHG_OTRACREE" localSheetId="0" hidden="1">#REF!</definedName>
    <definedName name="SIG_PTHG_OTRACREE" hidden="1">#REF!</definedName>
    <definedName name="SIG_PTHG_PROOPTRA" localSheetId="0" hidden="1">#REF!</definedName>
    <definedName name="SIG_PTHG_PROOPTRA" hidden="1">#REF!</definedName>
    <definedName name="SIG_PTHG_PROVRIES" localSheetId="0" hidden="1">#REF!</definedName>
    <definedName name="SIG_PTHG_PROVRIES" hidden="1">#REF!</definedName>
    <definedName name="SIG_PTHG_SOCEXT" localSheetId="0" hidden="1">#REF!</definedName>
    <definedName name="SIG_PTHG_SOCEXT" hidden="1">#REF!</definedName>
    <definedName name="SIG_PTHG_TITEQUI2" localSheetId="0" hidden="1">#REF!</definedName>
    <definedName name="SIG_PTHG_TITEQUI2" hidden="1">#REF!</definedName>
    <definedName name="SIG_PTHG_TITEQUIV" localSheetId="0" hidden="1">'[27]TITEQUIV'!#REF!</definedName>
    <definedName name="SIG_PTHG_TITEQUIV" hidden="1">'[27]TITEQUIV'!#REF!</definedName>
    <definedName name="SIG_SOCEXT_firstLine" localSheetId="0" hidden="1">#REF!</definedName>
    <definedName name="SIG_SOCEXT_firstLine" hidden="1">#REF!</definedName>
    <definedName name="SIG_SOCEXT_IsControlOK" localSheetId="0" hidden="1">#REF!</definedName>
    <definedName name="SIG_SOCEXT_IsControlOK" hidden="1">#REF!</definedName>
    <definedName name="SIG_SOCEXT_lastLine" localSheetId="0" hidden="1">#REF!</definedName>
    <definedName name="SIG_SOCEXT_lastLine" hidden="1">#REF!</definedName>
    <definedName name="SIG_SOCEXT_TITLELINE" localSheetId="0" hidden="1">#REF!</definedName>
    <definedName name="SIG_SOCEXT_TITLELINE" hidden="1">#REF!</definedName>
    <definedName name="SIG_TITEQUI2_firstLine" localSheetId="0" hidden="1">#REF!</definedName>
    <definedName name="SIG_TITEQUI2_firstLine" hidden="1">#REF!</definedName>
    <definedName name="SIG_TITEQUI2_IsControlOK" localSheetId="0" hidden="1">#REF!</definedName>
    <definedName name="SIG_TITEQUI2_IsControlOK" hidden="1">#REF!</definedName>
    <definedName name="SIG_TITEQUI2_lastLine" localSheetId="0" hidden="1">#REF!</definedName>
    <definedName name="SIG_TITEQUI2_lastLine" hidden="1">#REF!</definedName>
    <definedName name="SIG_TITEQUI2_TITLELINE" localSheetId="0" hidden="1">#REF!</definedName>
    <definedName name="SIG_TITEQUI2_TITLELINE" hidden="1">#REF!</definedName>
    <definedName name="SIG_TITEQUIV_firstLine" localSheetId="0" hidden="1">#REF!</definedName>
    <definedName name="SIG_TITEQUIV_firstLine" hidden="1">#REF!</definedName>
    <definedName name="SIG_TITEQUIV_IsControlOK" localSheetId="0" hidden="1">#REF!</definedName>
    <definedName name="SIG_TITEQUIV_IsControlOK" hidden="1">#REF!</definedName>
    <definedName name="SIG_TITEQUIV_lastLine" localSheetId="0" hidden="1">#REF!</definedName>
    <definedName name="SIG_TITEQUIV_lastLine" hidden="1">#REF!</definedName>
    <definedName name="SIG_TITEQUIV_TITLELINE" localSheetId="0" hidden="1">#REF!</definedName>
    <definedName name="SIG_TITEQUIV_TITLELINE" hidden="1">#REF!</definedName>
    <definedName name="SitioSociedades">'[5]Parámetros grupo'!$F$4:$F$32</definedName>
    <definedName name="SOBRECOSTEOPERACION">'[4]CONTROL MODELO'!$H$164</definedName>
    <definedName name="Sociedad">'[14]Menú'!$C$2</definedName>
    <definedName name="Sociedades">'[5]Parámetros grupo'!$D$4:$E$32</definedName>
    <definedName name="SourcesAndUsesEnd">'[21]Quarterly Statements'!$Z$12</definedName>
    <definedName name="TASAACTIVO">'[4]CONTROL MODELO'!$H$89</definedName>
    <definedName name="TASAB">'[4]CONTROL MODELO'!$H$87</definedName>
    <definedName name="TASAMEDIA">'[4]CONTROL MODELO'!$H$88</definedName>
    <definedName name="Tax_rate">'[3]Inputs&amp;Assump.'!$B$8</definedName>
    <definedName name="Tenor_Deuda">'[15]1.- INPUT-OUTPUT'!$H$33</definedName>
    <definedName name="tim" localSheetId="0">#REF!</definedName>
    <definedName name="tim">#REF!</definedName>
    <definedName name="TOTAL" localSheetId="0">#REF!</definedName>
    <definedName name="TOTAL">#REF!</definedName>
    <definedName name="TSA_incentive">'[3]Inputs&amp;Assump.'!$J$8</definedName>
    <definedName name="UF" localSheetId="0">#REF!</definedName>
    <definedName name="UF">#REF!</definedName>
    <definedName name="USD" localSheetId="0">#REF!</definedName>
    <definedName name="USD">#REF!</definedName>
    <definedName name="VAR_EXIS" localSheetId="0">#REF!</definedName>
    <definedName name="VAR_EXIS">#REF!</definedName>
    <definedName name="VENTAS94" localSheetId="0">100/#REF!</definedName>
    <definedName name="VENTAS94">100/#REF!</definedName>
    <definedName name="VENTAS95" localSheetId="0">100/#REF!</definedName>
    <definedName name="VENTAS95">100/#REF!</definedName>
    <definedName name="Vida_Deuda">'[15]1.- INPUT-OUTPUT'!$H$33</definedName>
    <definedName name="X">#N/A</definedName>
    <definedName name="ZAR" localSheetId="0">#REF!</definedName>
    <definedName name="ZAR">#REF!</definedName>
  </definedNames>
  <calcPr calcMode="manual" fullCalcOnLoad="1"/>
</workbook>
</file>

<file path=xl/sharedStrings.xml><?xml version="1.0" encoding="utf-8"?>
<sst xmlns="http://schemas.openxmlformats.org/spreadsheetml/2006/main" count="91" uniqueCount="41">
  <si>
    <t>Grupo ACS</t>
  </si>
  <si>
    <t>Cuenta de Resultados Consolidada</t>
  </si>
  <si>
    <t>Millones de Euros</t>
  </si>
  <si>
    <t>%</t>
  </si>
  <si>
    <t>Importe Neto Cifra de Negocios</t>
  </si>
  <si>
    <t>Otros ingresos</t>
  </si>
  <si>
    <t>Valor Total de la Producción</t>
  </si>
  <si>
    <t>Gastos de explotación</t>
  </si>
  <si>
    <t>Gastos de personal</t>
  </si>
  <si>
    <t>Beneficio Bruto de Explotación</t>
  </si>
  <si>
    <t>Dotación a amortizaciones</t>
  </si>
  <si>
    <t>Provisiones de circulante</t>
  </si>
  <si>
    <t>Beneficio Neto de Explotación</t>
  </si>
  <si>
    <t>Ingresos Financieros</t>
  </si>
  <si>
    <t>Gastos Financieros</t>
  </si>
  <si>
    <t>Diferencias de Cambio</t>
  </si>
  <si>
    <t>n.a.</t>
  </si>
  <si>
    <t>Rdo. por Puesta en Equivalencia</t>
  </si>
  <si>
    <t>BAI Operaciones Continuadas</t>
  </si>
  <si>
    <t>Impuesto sobre Sociedades</t>
  </si>
  <si>
    <t>BDI Operaciones Continuadas</t>
  </si>
  <si>
    <t>BDI Actividades Interrumpidas</t>
  </si>
  <si>
    <t>Beneficio del Ejercicio</t>
  </si>
  <si>
    <t>Intereses Minoritarios</t>
  </si>
  <si>
    <t>Beneficio Atribuible a la Sociedad Dominante</t>
  </si>
  <si>
    <t>Beneficio Ordinario de Explotación</t>
  </si>
  <si>
    <t>Deterioro y Rdo. por enajenación inmovilizado</t>
  </si>
  <si>
    <t>Otros resultados</t>
  </si>
  <si>
    <t>Resultado Financiero Ordinario</t>
  </si>
  <si>
    <t>Deterioro y Rdo. por enajenación inst. financieros</t>
  </si>
  <si>
    <t>Resultado Financiero Neto</t>
  </si>
  <si>
    <t>Variación valor razonable en inst. financieros</t>
  </si>
  <si>
    <t>Var.</t>
  </si>
  <si>
    <t>** Se ha reexpresado el cierre de Dic-13, incluyendo el efecto de la aplicación de las NIIF 10,11 y 12 y la reexpresión por actividad interrumpida de John Holland y Services a efectos comparativos .</t>
  </si>
  <si>
    <t>Dic-13 Reexpresado**</t>
  </si>
  <si>
    <t>n.s.</t>
  </si>
  <si>
    <t>Rdo. Neto Entidades Operativas Conjuntas*</t>
  </si>
  <si>
    <t>--</t>
  </si>
  <si>
    <t>Dic-15</t>
  </si>
  <si>
    <t>* El Resultado Neto de Entidades Operativas Conjuntas, que son las sociedades de ejecución de proyectos de gestión conjunta, se ha incluido en la cifra de Total Ingresos, mientras que el Resultado por Puesta en Equivalencia incluye el resultado neto del resto de las empresas participadas.</t>
  </si>
  <si>
    <t>Dic-14 Reexpresado**</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</si>
</sst>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0\ [$€-1]_-;\-* #,##0.00\ [$€-1]_-;_-* &quot;-&quot;??\ [$€-1]_-"/>
    <numFmt numFmtId="174" formatCode="_-* #,##0\ _P_t_s_-;\-* #,##0\ _P_t_s_-;_-* &quot;-&quot;\ _P_t_s_-;_-@_-"/>
    <numFmt numFmtId="175" formatCode="#,##0_p;[Red]\(#,##0\)"/>
    <numFmt numFmtId="176" formatCode="0.0"/>
    <numFmt numFmtId="177" formatCode="#,##0.0\ _p;\(#,##0.0\)_p;&quot;&quot;"/>
    <numFmt numFmtId="178" formatCode="\+0.0%;\-0.0%"/>
    <numFmt numFmtId="179" formatCode="0.0%\ \ ;\(0.0%\)\ "/>
    <numFmt numFmtId="180" formatCode="#,"/>
    <numFmt numFmtId="181" formatCode="#,#00"/>
    <numFmt numFmtId="182" formatCode="#.##000"/>
    <numFmt numFmtId="183" formatCode="\$#,#00"/>
    <numFmt numFmtId="184" formatCode="%#,#00"/>
    <numFmt numFmtId="185" formatCode="###\ ###0"/>
    <numFmt numFmtId="186" formatCode="#,##0\ _p;\(#,##0\)_p;&quot;&quot;"/>
    <numFmt numFmtId="187" formatCode="#,##0\ _ ;\(#,##0\)_ "/>
    <numFmt numFmtId="188" formatCode="0.0\ %;\(0.0\ %\)"/>
    <numFmt numFmtId="189" formatCode="\+0%;\-0%"/>
  </numFmts>
  <fonts count="53">
    <font>
      <sz val="10"/>
      <name val="Arial"/>
      <family val="0"/>
    </font>
    <font>
      <sz val="11"/>
      <color indexed="8"/>
      <name val="Calibri"/>
      <family val="2"/>
    </font>
    <font>
      <sz val="1"/>
      <color indexed="8"/>
      <name val="Courier"/>
      <family val="3"/>
    </font>
    <font>
      <b/>
      <sz val="1"/>
      <color indexed="8"/>
      <name val="Courier"/>
      <family val="3"/>
    </font>
    <font>
      <sz val="10"/>
      <name val="Courier"/>
      <family val="3"/>
    </font>
    <font>
      <sz val="12"/>
      <name val="Helv"/>
      <family val="0"/>
    </font>
    <font>
      <sz val="10"/>
      <color indexed="16"/>
      <name val="Helvetica-Black"/>
      <family val="0"/>
    </font>
    <font>
      <sz val="10"/>
      <name val="MS Sans Serif"/>
      <family val="2"/>
    </font>
    <font>
      <b/>
      <sz val="10"/>
      <name val="MS Sans Serif"/>
      <family val="2"/>
    </font>
    <font>
      <sz val="10"/>
      <name val="Trebuchet MS"/>
      <family val="2"/>
    </font>
    <font>
      <b/>
      <sz val="10"/>
      <name val="Trebuchet MS"/>
      <family val="2"/>
    </font>
    <font>
      <b/>
      <sz val="10"/>
      <color indexed="51"/>
      <name val="Trebuchet MS"/>
      <family val="2"/>
    </font>
    <font>
      <b/>
      <sz val="8"/>
      <color indexed="51"/>
      <name val="Trebuchet MS"/>
      <family val="2"/>
    </font>
    <font>
      <sz val="8"/>
      <name val="Trebuchet MS"/>
      <family val="2"/>
    </font>
    <font>
      <sz val="10"/>
      <color indexed="62"/>
      <name val="Trebuchet MS"/>
      <family val="2"/>
    </font>
    <font>
      <b/>
      <sz val="10"/>
      <color indexed="62"/>
      <name val="Trebuchet MS"/>
      <family val="2"/>
    </font>
    <font>
      <b/>
      <sz val="10"/>
      <name val="Calibri"/>
      <family val="2"/>
    </font>
    <font>
      <b/>
      <sz val="8"/>
      <name val="Calibri"/>
      <family val="2"/>
    </font>
    <font>
      <sz val="10"/>
      <name val="Calibri"/>
      <family val="2"/>
    </font>
    <font>
      <sz val="8"/>
      <name val="Calibri"/>
      <family val="2"/>
    </font>
    <font>
      <b/>
      <sz val="10"/>
      <color indexed="51"/>
      <name val="Calibri"/>
      <family val="2"/>
    </font>
    <font>
      <b/>
      <sz val="8"/>
      <color indexed="5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56"/>
        <bgColor indexed="64"/>
      </patternFill>
    </fill>
    <fill>
      <patternFill patternType="mediumGray">
        <fgColor indexed="9"/>
        <bgColor indexed="9"/>
      </patternFill>
    </fill>
    <fill>
      <patternFill patternType="solid">
        <fgColor rgb="FFFFFFFF"/>
        <bgColor indexed="64"/>
      </patternFill>
    </fill>
    <fill>
      <patternFill patternType="mediumGray">
        <fgColor rgb="FFFFFFFF"/>
        <bgColor theme="0" tint="-0.1499900072813034"/>
      </patternFill>
    </fill>
    <fill>
      <patternFill patternType="mediumGray">
        <fgColor indexed="9"/>
        <bgColor theme="0" tint="-0.149990007281303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right/>
      <top/>
      <bottom style="mediu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double"/>
    </border>
    <border>
      <left style="medium">
        <color indexed="51"/>
      </left>
      <right/>
      <top style="medium">
        <color indexed="51"/>
      </top>
      <bottom/>
    </border>
    <border>
      <left/>
      <right/>
      <top style="medium">
        <color indexed="51"/>
      </top>
      <bottom/>
    </border>
    <border>
      <left style="medium">
        <color indexed="51"/>
      </left>
      <right/>
      <top/>
      <bottom style="medium">
        <color indexed="51"/>
      </bottom>
    </border>
    <border>
      <left/>
      <right/>
      <top/>
      <bottom style="medium">
        <color indexed="51"/>
      </bottom>
    </border>
    <border>
      <left style="medium">
        <color indexed="51"/>
      </left>
      <right/>
      <top style="medium">
        <color indexed="51"/>
      </top>
      <bottom style="medium">
        <color indexed="51"/>
      </bottom>
    </border>
    <border>
      <left/>
      <right/>
      <top style="medium">
        <color indexed="56"/>
      </top>
      <bottom style="medium">
        <color indexed="56"/>
      </bottom>
    </border>
    <border>
      <left/>
      <right/>
      <top style="medium">
        <color indexed="56"/>
      </top>
      <bottom/>
    </border>
    <border>
      <left/>
      <right style="medium">
        <color indexed="51"/>
      </right>
      <top style="medium">
        <color indexed="51"/>
      </top>
      <bottom style="medium">
        <color indexed="51"/>
      </bottom>
    </border>
    <border>
      <left/>
      <right/>
      <top style="medium">
        <color indexed="51"/>
      </top>
      <bottom style="medium">
        <color indexed="51"/>
      </bottom>
    </border>
    <border>
      <left style="medium">
        <color indexed="51"/>
      </left>
      <right/>
      <top/>
      <bottom/>
    </border>
    <border>
      <left/>
      <right style="medium">
        <color indexed="51"/>
      </right>
      <top style="medium">
        <color indexed="51"/>
      </top>
      <bottom/>
    </border>
    <border>
      <left/>
      <right style="medium">
        <color indexed="51"/>
      </right>
      <top/>
      <bottom/>
    </border>
    <border>
      <left/>
      <right/>
      <top style="medium">
        <color rgb="FFFFCC00"/>
      </top>
      <bottom style="medium">
        <color rgb="FFFFCC00"/>
      </bottom>
    </border>
    <border>
      <left/>
      <right style="medium">
        <color rgb="FFFFCC00"/>
      </right>
      <top style="medium">
        <color rgb="FFFFCC00"/>
      </top>
      <bottom style="medium">
        <color rgb="FFFFCC00"/>
      </bottom>
    </border>
    <border>
      <left/>
      <right style="medium">
        <color indexed="51"/>
      </right>
      <top/>
      <bottom style="medium">
        <color indexed="51"/>
      </bottom>
    </border>
    <border>
      <left style="medium">
        <color rgb="FFFFCC00"/>
      </left>
      <right/>
      <top style="medium">
        <color rgb="FFFFCC00"/>
      </top>
      <bottom/>
    </border>
    <border>
      <left style="medium">
        <color rgb="FFFFCC00"/>
      </left>
      <right/>
      <top style="medium">
        <color rgb="FFFFCC00"/>
      </top>
      <bottom style="medium">
        <color rgb="FFFFCC00"/>
      </bottom>
    </border>
    <border>
      <left style="medium">
        <color rgb="FFFFCC00"/>
      </left>
      <right/>
      <top/>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4" fontId="0" fillId="0" borderId="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2" fillId="0" borderId="0">
      <alignment/>
      <protection locked="0"/>
    </xf>
    <xf numFmtId="180" fontId="3" fillId="0" borderId="0">
      <alignment/>
      <protection locked="0"/>
    </xf>
    <xf numFmtId="180" fontId="3" fillId="0" borderId="0">
      <alignment/>
      <protection locked="0"/>
    </xf>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73" fontId="0" fillId="0" borderId="0" applyFont="0" applyFill="0" applyBorder="0" applyAlignment="0" applyProtection="0"/>
    <xf numFmtId="181" fontId="2" fillId="0" borderId="0">
      <alignment/>
      <protection locked="0"/>
    </xf>
    <xf numFmtId="182" fontId="2" fillId="0" borderId="0">
      <alignment/>
      <protection locked="0"/>
    </xf>
    <xf numFmtId="185" fontId="0" fillId="0" borderId="0">
      <alignment horizontal="center"/>
      <protection/>
    </xf>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3" fontId="2" fillId="0" borderId="0">
      <alignment/>
      <protection locked="0"/>
    </xf>
    <xf numFmtId="0" fontId="47" fillId="31" borderId="0" applyNumberFormat="0" applyBorder="0" applyAlignment="0" applyProtection="0"/>
    <xf numFmtId="0" fontId="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32" borderId="5" applyNumberFormat="0" applyFont="0" applyAlignment="0" applyProtection="0"/>
    <xf numFmtId="174" fontId="0" fillId="0" borderId="0" applyFont="0" applyFill="0" applyBorder="0" applyAlignment="0" applyProtection="0"/>
    <xf numFmtId="1" fontId="6" fillId="0" borderId="0" applyProtection="0">
      <alignment horizontal="right" vertical="center"/>
    </xf>
    <xf numFmtId="9" fontId="0" fillId="0" borderId="0" applyFont="0" applyFill="0" applyBorder="0" applyAlignment="0" applyProtection="0"/>
    <xf numFmtId="9" fontId="0" fillId="0" borderId="0" applyFont="0" applyFill="0" applyBorder="0" applyAlignment="0" applyProtection="0"/>
    <xf numFmtId="0" fontId="7" fillId="0" borderId="0" applyNumberFormat="0" applyFont="0" applyFill="0" applyBorder="0" applyAlignment="0" applyProtection="0"/>
    <xf numFmtId="15" fontId="7" fillId="0" borderId="0" applyFont="0" applyFill="0" applyBorder="0" applyAlignment="0" applyProtection="0"/>
    <xf numFmtId="4" fontId="7" fillId="0" borderId="0" applyFont="0" applyFill="0" applyBorder="0" applyAlignment="0" applyProtection="0"/>
    <xf numFmtId="0" fontId="8" fillId="0" borderId="6">
      <alignment horizontal="center"/>
      <protection/>
    </xf>
    <xf numFmtId="3" fontId="7" fillId="0" borderId="0" applyFont="0" applyFill="0" applyBorder="0" applyAlignment="0" applyProtection="0"/>
    <xf numFmtId="0" fontId="7" fillId="33" borderId="0" applyNumberFormat="0" applyFont="0" applyBorder="0" applyAlignment="0" applyProtection="0"/>
    <xf numFmtId="0" fontId="48" fillId="21" borderId="7"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44" fillId="0" borderId="9" applyNumberFormat="0" applyFill="0" applyAlignment="0" applyProtection="0"/>
    <xf numFmtId="180" fontId="2" fillId="0" borderId="10">
      <alignment/>
      <protection locked="0"/>
    </xf>
  </cellStyleXfs>
  <cellXfs count="105">
    <xf numFmtId="0" fontId="0" fillId="0" borderId="0" xfId="0"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xf>
    <xf numFmtId="174" fontId="9" fillId="0" borderId="0" xfId="59" applyFont="1" applyFill="1" applyBorder="1" applyAlignment="1">
      <alignment/>
    </xf>
    <xf numFmtId="0" fontId="9" fillId="0" borderId="0" xfId="0" applyFont="1" applyBorder="1" applyAlignment="1">
      <alignment vertical="center"/>
    </xf>
    <xf numFmtId="0" fontId="11" fillId="34" borderId="11" xfId="0" applyFont="1" applyFill="1" applyBorder="1" applyAlignment="1">
      <alignment horizontal="left" vertical="center" indent="1"/>
    </xf>
    <xf numFmtId="0" fontId="11" fillId="34" borderId="12" xfId="0" applyFont="1" applyFill="1" applyBorder="1" applyAlignment="1">
      <alignment vertical="center"/>
    </xf>
    <xf numFmtId="0" fontId="12" fillId="34" borderId="12" xfId="0" applyFont="1" applyFill="1" applyBorder="1" applyAlignment="1">
      <alignment vertical="center"/>
    </xf>
    <xf numFmtId="0" fontId="9" fillId="0" borderId="0" xfId="0" applyFont="1" applyFill="1" applyBorder="1" applyAlignment="1">
      <alignment vertical="center"/>
    </xf>
    <xf numFmtId="0" fontId="9" fillId="0" borderId="0" xfId="0" applyFont="1" applyAlignment="1">
      <alignment vertical="center"/>
    </xf>
    <xf numFmtId="0" fontId="11" fillId="34" borderId="13" xfId="0" applyFont="1" applyFill="1" applyBorder="1" applyAlignment="1">
      <alignment horizontal="left" vertical="center" indent="1"/>
    </xf>
    <xf numFmtId="0" fontId="11" fillId="34" borderId="14" xfId="0" applyFont="1" applyFill="1" applyBorder="1" applyAlignment="1">
      <alignment vertical="center"/>
    </xf>
    <xf numFmtId="0" fontId="12" fillId="34" borderId="14" xfId="0" applyFont="1" applyFill="1" applyBorder="1" applyAlignment="1">
      <alignment vertical="center"/>
    </xf>
    <xf numFmtId="0" fontId="9" fillId="0" borderId="0" xfId="0" applyFont="1" applyFill="1" applyAlignment="1">
      <alignment vertical="center"/>
    </xf>
    <xf numFmtId="0" fontId="9" fillId="0" borderId="0" xfId="0" applyFont="1" applyBorder="1" applyAlignment="1">
      <alignment/>
    </xf>
    <xf numFmtId="0" fontId="13"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9" fillId="0" borderId="0" xfId="0" applyFont="1" applyAlignment="1">
      <alignment/>
    </xf>
    <xf numFmtId="0" fontId="10" fillId="0" borderId="0" xfId="0" applyFont="1" applyBorder="1" applyAlignment="1">
      <alignment/>
    </xf>
    <xf numFmtId="0" fontId="10" fillId="0" borderId="15" xfId="0" applyFont="1" applyFill="1" applyBorder="1" applyAlignment="1">
      <alignment/>
    </xf>
    <xf numFmtId="0" fontId="10" fillId="0" borderId="0" xfId="0" applyFont="1" applyFill="1" applyBorder="1" applyAlignment="1">
      <alignment/>
    </xf>
    <xf numFmtId="0" fontId="10" fillId="0" borderId="16" xfId="0" applyFont="1" applyBorder="1" applyAlignment="1">
      <alignment/>
    </xf>
    <xf numFmtId="0" fontId="9" fillId="0" borderId="0" xfId="0" applyFont="1" applyFill="1" applyBorder="1" applyAlignment="1">
      <alignment horizontal="left" indent="1"/>
    </xf>
    <xf numFmtId="0" fontId="10" fillId="0" borderId="17" xfId="0" applyFont="1" applyBorder="1" applyAlignment="1">
      <alignment/>
    </xf>
    <xf numFmtId="0" fontId="14" fillId="0" borderId="0" xfId="0" applyFont="1" applyFill="1" applyBorder="1" applyAlignment="1">
      <alignment/>
    </xf>
    <xf numFmtId="174" fontId="14" fillId="0" borderId="0" xfId="59" applyFont="1" applyFill="1" applyBorder="1" applyAlignment="1">
      <alignment/>
    </xf>
    <xf numFmtId="0" fontId="10" fillId="35" borderId="11" xfId="0" applyFont="1" applyFill="1" applyBorder="1" applyAlignment="1">
      <alignment horizontal="center" vertical="center"/>
    </xf>
    <xf numFmtId="0" fontId="11" fillId="34" borderId="14" xfId="0" applyFont="1" applyFill="1" applyBorder="1" applyAlignment="1">
      <alignment horizontal="right" vertical="center" indent="1"/>
    </xf>
    <xf numFmtId="0" fontId="9" fillId="0" borderId="0" xfId="73" applyFont="1" applyFill="1" applyBorder="1" applyAlignment="1">
      <alignment horizontal="left" vertical="center" indent="1"/>
      <protection/>
    </xf>
    <xf numFmtId="0" fontId="10" fillId="0" borderId="15" xfId="0" applyFont="1" applyFill="1" applyBorder="1" applyAlignment="1">
      <alignment horizontal="left" vertical="center" wrapText="1"/>
    </xf>
    <xf numFmtId="186" fontId="9" fillId="35" borderId="0" xfId="0" applyNumberFormat="1" applyFont="1" applyFill="1" applyBorder="1" applyAlignment="1">
      <alignment/>
    </xf>
    <xf numFmtId="172" fontId="10" fillId="0" borderId="18" xfId="78" applyNumberFormat="1" applyFont="1" applyBorder="1" applyAlignment="1">
      <alignment/>
    </xf>
    <xf numFmtId="172" fontId="10" fillId="0" borderId="19" xfId="78" applyNumberFormat="1" applyFont="1" applyBorder="1" applyAlignment="1">
      <alignment/>
    </xf>
    <xf numFmtId="186" fontId="10" fillId="35" borderId="19" xfId="0" applyNumberFormat="1" applyFont="1" applyFill="1" applyBorder="1" applyAlignment="1">
      <alignment/>
    </xf>
    <xf numFmtId="186" fontId="10" fillId="0" borderId="19" xfId="0" applyNumberFormat="1" applyFont="1" applyFill="1" applyBorder="1" applyAlignment="1">
      <alignment/>
    </xf>
    <xf numFmtId="186" fontId="10" fillId="0" borderId="15" xfId="0" applyNumberFormat="1" applyFont="1" applyFill="1" applyBorder="1" applyAlignment="1">
      <alignment/>
    </xf>
    <xf numFmtId="186" fontId="14" fillId="0" borderId="0" xfId="0" applyNumberFormat="1" applyFont="1" applyFill="1" applyBorder="1" applyAlignment="1">
      <alignment/>
    </xf>
    <xf numFmtId="179" fontId="14" fillId="0" borderId="0" xfId="0" applyNumberFormat="1" applyFont="1" applyFill="1" applyBorder="1" applyAlignment="1">
      <alignment/>
    </xf>
    <xf numFmtId="0" fontId="10" fillId="0" borderId="11" xfId="0" applyFont="1" applyFill="1" applyBorder="1" applyAlignment="1">
      <alignment horizontal="center" vertical="center"/>
    </xf>
    <xf numFmtId="186" fontId="9" fillId="0" borderId="20" xfId="0" applyNumberFormat="1" applyFont="1" applyFill="1" applyBorder="1" applyAlignment="1">
      <alignment/>
    </xf>
    <xf numFmtId="186" fontId="10" fillId="0" borderId="15" xfId="0" applyNumberFormat="1" applyFont="1" applyFill="1" applyBorder="1" applyAlignment="1">
      <alignment vertical="center"/>
    </xf>
    <xf numFmtId="175" fontId="15" fillId="0" borderId="0" xfId="59" applyNumberFormat="1" applyFont="1" applyFill="1" applyBorder="1" applyAlignment="1">
      <alignment horizontal="right"/>
    </xf>
    <xf numFmtId="175" fontId="10" fillId="0" borderId="0" xfId="59" applyNumberFormat="1" applyFont="1" applyFill="1" applyBorder="1" applyAlignment="1">
      <alignment horizontal="right"/>
    </xf>
    <xf numFmtId="179" fontId="10" fillId="0" borderId="19" xfId="78" applyNumberFormat="1" applyFont="1" applyFill="1" applyBorder="1" applyAlignment="1">
      <alignment horizontal="right"/>
    </xf>
    <xf numFmtId="179" fontId="10" fillId="0" borderId="0" xfId="78" applyNumberFormat="1" applyFont="1" applyFill="1" applyBorder="1" applyAlignment="1">
      <alignment horizontal="right"/>
    </xf>
    <xf numFmtId="179" fontId="9" fillId="0" borderId="0" xfId="78" applyNumberFormat="1" applyFont="1" applyFill="1" applyBorder="1" applyAlignment="1">
      <alignment horizontal="right"/>
    </xf>
    <xf numFmtId="179" fontId="9" fillId="35" borderId="0" xfId="78" applyNumberFormat="1" applyFont="1" applyFill="1" applyBorder="1" applyAlignment="1">
      <alignment horizontal="right"/>
    </xf>
    <xf numFmtId="179" fontId="10" fillId="35" borderId="18" xfId="78" applyNumberFormat="1" applyFont="1" applyFill="1" applyBorder="1" applyAlignment="1">
      <alignment horizontal="right"/>
    </xf>
    <xf numFmtId="179" fontId="10" fillId="0" borderId="18" xfId="78" applyNumberFormat="1" applyFont="1" applyFill="1" applyBorder="1" applyAlignment="1">
      <alignment horizontal="right"/>
    </xf>
    <xf numFmtId="179" fontId="10" fillId="0" borderId="19" xfId="78" applyNumberFormat="1" applyFont="1" applyFill="1" applyBorder="1" applyAlignment="1">
      <alignment horizontal="right" vertical="center"/>
    </xf>
    <xf numFmtId="0" fontId="10" fillId="35" borderId="21" xfId="0" applyFont="1" applyFill="1" applyBorder="1" applyAlignment="1">
      <alignment horizontal="center" vertical="center"/>
    </xf>
    <xf numFmtId="179" fontId="10" fillId="35" borderId="22" xfId="78" applyNumberFormat="1" applyFont="1" applyFill="1" applyBorder="1" applyAlignment="1">
      <alignment horizontal="right"/>
    </xf>
    <xf numFmtId="179" fontId="9" fillId="35" borderId="22" xfId="78" applyNumberFormat="1" applyFont="1" applyFill="1" applyBorder="1" applyAlignment="1">
      <alignment horizontal="right"/>
    </xf>
    <xf numFmtId="179" fontId="10" fillId="35" borderId="18" xfId="78" applyNumberFormat="1" applyFont="1" applyFill="1" applyBorder="1" applyAlignment="1">
      <alignment horizontal="right" vertical="center"/>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186" fontId="16" fillId="0" borderId="19" xfId="0" applyNumberFormat="1" applyFont="1" applyFill="1" applyBorder="1" applyAlignment="1">
      <alignment/>
    </xf>
    <xf numFmtId="179" fontId="17" fillId="0" borderId="19" xfId="78" applyNumberFormat="1" applyFont="1" applyFill="1" applyBorder="1" applyAlignment="1">
      <alignment horizontal="right"/>
    </xf>
    <xf numFmtId="186" fontId="18" fillId="0" borderId="0" xfId="0" applyNumberFormat="1" applyFont="1" applyFill="1" applyBorder="1" applyAlignment="1">
      <alignment/>
    </xf>
    <xf numFmtId="179" fontId="19" fillId="0" borderId="0" xfId="78" applyNumberFormat="1" applyFont="1" applyFill="1" applyBorder="1" applyAlignment="1">
      <alignment horizontal="right"/>
    </xf>
    <xf numFmtId="178" fontId="18" fillId="0" borderId="0" xfId="78" applyNumberFormat="1" applyFont="1" applyFill="1" applyBorder="1" applyAlignment="1">
      <alignment horizontal="center"/>
    </xf>
    <xf numFmtId="178" fontId="16" fillId="0" borderId="18" xfId="78" applyNumberFormat="1" applyFont="1" applyFill="1" applyBorder="1" applyAlignment="1">
      <alignment horizontal="center"/>
    </xf>
    <xf numFmtId="186" fontId="16" fillId="0" borderId="23" xfId="0" applyNumberFormat="1" applyFont="1" applyFill="1" applyBorder="1" applyAlignment="1">
      <alignment/>
    </xf>
    <xf numFmtId="179" fontId="17" fillId="0" borderId="23" xfId="78" applyNumberFormat="1" applyFont="1" applyFill="1" applyBorder="1" applyAlignment="1">
      <alignment horizontal="right"/>
    </xf>
    <xf numFmtId="172" fontId="16" fillId="0" borderId="24" xfId="78" applyNumberFormat="1" applyFont="1" applyFill="1" applyBorder="1" applyAlignment="1">
      <alignment horizontal="center"/>
    </xf>
    <xf numFmtId="186" fontId="18" fillId="36" borderId="0" xfId="0" applyNumberFormat="1" applyFont="1" applyFill="1" applyBorder="1" applyAlignment="1">
      <alignment/>
    </xf>
    <xf numFmtId="178" fontId="16" fillId="0" borderId="24" xfId="78" applyNumberFormat="1" applyFont="1" applyFill="1" applyBorder="1" applyAlignment="1">
      <alignment horizontal="center"/>
    </xf>
    <xf numFmtId="0" fontId="20" fillId="34" borderId="12" xfId="0" applyFont="1" applyFill="1" applyBorder="1" applyAlignment="1">
      <alignment vertical="center"/>
    </xf>
    <xf numFmtId="0" fontId="21" fillId="34" borderId="12" xfId="0" applyFont="1" applyFill="1" applyBorder="1" applyAlignment="1">
      <alignment vertical="center"/>
    </xf>
    <xf numFmtId="0" fontId="20" fillId="34" borderId="21" xfId="0" applyFont="1" applyFill="1" applyBorder="1" applyAlignment="1">
      <alignment vertical="center"/>
    </xf>
    <xf numFmtId="0" fontId="20" fillId="34" borderId="14" xfId="0" applyFont="1" applyFill="1" applyBorder="1" applyAlignment="1">
      <alignment vertical="center"/>
    </xf>
    <xf numFmtId="0" fontId="21" fillId="34" borderId="14" xfId="0" applyFont="1" applyFill="1" applyBorder="1" applyAlignment="1">
      <alignment vertical="center"/>
    </xf>
    <xf numFmtId="0" fontId="20" fillId="34" borderId="25" xfId="0" applyFont="1" applyFill="1" applyBorder="1" applyAlignment="1">
      <alignment horizontal="right" vertical="center" indent="1"/>
    </xf>
    <xf numFmtId="0" fontId="16" fillId="37" borderId="26" xfId="0" applyFont="1" applyFill="1" applyBorder="1" applyAlignment="1">
      <alignment horizontal="center" vertical="center"/>
    </xf>
    <xf numFmtId="0" fontId="17" fillId="37" borderId="12" xfId="0" applyFont="1" applyFill="1" applyBorder="1" applyAlignment="1">
      <alignment horizontal="center" vertical="center"/>
    </xf>
    <xf numFmtId="186" fontId="16" fillId="37" borderId="27" xfId="0" applyNumberFormat="1" applyFont="1" applyFill="1" applyBorder="1" applyAlignment="1">
      <alignment/>
    </xf>
    <xf numFmtId="179" fontId="17" fillId="37" borderId="23" xfId="78" applyNumberFormat="1" applyFont="1" applyFill="1" applyBorder="1" applyAlignment="1">
      <alignment horizontal="right"/>
    </xf>
    <xf numFmtId="186" fontId="18" fillId="37" borderId="28" xfId="0" applyNumberFormat="1" applyFont="1" applyFill="1" applyBorder="1" applyAlignment="1">
      <alignment/>
    </xf>
    <xf numFmtId="179" fontId="19" fillId="37" borderId="0" xfId="78" applyNumberFormat="1" applyFont="1" applyFill="1" applyBorder="1" applyAlignment="1">
      <alignment horizontal="right"/>
    </xf>
    <xf numFmtId="186" fontId="16" fillId="38" borderId="15" xfId="0" applyNumberFormat="1" applyFont="1" applyFill="1" applyBorder="1" applyAlignment="1">
      <alignment/>
    </xf>
    <xf numFmtId="179" fontId="17" fillId="38" borderId="19" xfId="78" applyNumberFormat="1" applyFont="1" applyFill="1" applyBorder="1" applyAlignment="1">
      <alignment horizontal="right"/>
    </xf>
    <xf numFmtId="186" fontId="18" fillId="38" borderId="20" xfId="0" applyNumberFormat="1" applyFont="1" applyFill="1" applyBorder="1" applyAlignment="1">
      <alignment/>
    </xf>
    <xf numFmtId="179" fontId="19" fillId="38" borderId="0" xfId="78" applyNumberFormat="1" applyFont="1" applyFill="1" applyBorder="1" applyAlignment="1">
      <alignment horizontal="right"/>
    </xf>
    <xf numFmtId="186" fontId="9" fillId="0" borderId="0" xfId="0" applyNumberFormat="1" applyFont="1" applyFill="1" applyBorder="1" applyAlignment="1">
      <alignment/>
    </xf>
    <xf numFmtId="186" fontId="10" fillId="0" borderId="19" xfId="0" applyNumberFormat="1" applyFont="1" applyBorder="1" applyAlignment="1">
      <alignment/>
    </xf>
    <xf numFmtId="186" fontId="10" fillId="0" borderId="0" xfId="0" applyNumberFormat="1" applyFont="1" applyFill="1" applyBorder="1" applyAlignment="1">
      <alignment/>
    </xf>
    <xf numFmtId="186" fontId="10" fillId="0" borderId="19" xfId="0" applyNumberFormat="1" applyFont="1" applyFill="1" applyBorder="1" applyAlignment="1">
      <alignment vertical="center"/>
    </xf>
    <xf numFmtId="186" fontId="10" fillId="35" borderId="15" xfId="0" applyNumberFormat="1" applyFont="1" applyFill="1" applyBorder="1" applyAlignment="1">
      <alignment/>
    </xf>
    <xf numFmtId="186" fontId="9" fillId="35" borderId="20" xfId="0" applyNumberFormat="1" applyFont="1" applyFill="1" applyBorder="1" applyAlignment="1">
      <alignment/>
    </xf>
    <xf numFmtId="186" fontId="10" fillId="35" borderId="20" xfId="0" applyNumberFormat="1" applyFont="1" applyFill="1" applyBorder="1" applyAlignment="1">
      <alignment/>
    </xf>
    <xf numFmtId="186" fontId="10" fillId="35" borderId="15" xfId="0" applyNumberFormat="1" applyFont="1" applyFill="1" applyBorder="1" applyAlignment="1">
      <alignment vertical="center"/>
    </xf>
    <xf numFmtId="186" fontId="16" fillId="0" borderId="15" xfId="0" applyNumberFormat="1" applyFont="1" applyFill="1" applyBorder="1" applyAlignment="1">
      <alignment/>
    </xf>
    <xf numFmtId="0" fontId="16" fillId="0" borderId="0" xfId="0" applyFont="1" applyFill="1" applyBorder="1" applyAlignment="1">
      <alignment horizontal="center" vertical="center" wrapText="1"/>
    </xf>
    <xf numFmtId="49" fontId="16" fillId="37" borderId="26" xfId="0" applyNumberFormat="1" applyFont="1" applyFill="1" applyBorder="1" applyAlignment="1">
      <alignment horizontal="center" vertical="center" wrapText="1"/>
    </xf>
    <xf numFmtId="0" fontId="9" fillId="0" borderId="0" xfId="0" applyFont="1" applyAlignment="1">
      <alignment/>
    </xf>
    <xf numFmtId="186" fontId="16" fillId="0" borderId="0" xfId="0" applyNumberFormat="1" applyFont="1" applyFill="1" applyBorder="1" applyAlignment="1" quotePrefix="1">
      <alignment horizontal="center"/>
    </xf>
    <xf numFmtId="179" fontId="17" fillId="0" borderId="0" xfId="78" applyNumberFormat="1" applyFont="1" applyFill="1" applyBorder="1" applyAlignment="1">
      <alignment horizontal="center"/>
    </xf>
    <xf numFmtId="186" fontId="16" fillId="0" borderId="0" xfId="0" applyNumberFormat="1" applyFont="1" applyFill="1" applyBorder="1" applyAlignment="1">
      <alignment horizontal="center"/>
    </xf>
    <xf numFmtId="0" fontId="9" fillId="0" borderId="0" xfId="0" applyFont="1" applyAlignment="1">
      <alignment wrapText="1"/>
    </xf>
    <xf numFmtId="0" fontId="10" fillId="0" borderId="0" xfId="0" applyFont="1" applyFill="1" applyBorder="1" applyAlignment="1">
      <alignment horizontal="left" vertical="center" wrapText="1"/>
    </xf>
    <xf numFmtId="186" fontId="16" fillId="0" borderId="0" xfId="0" applyNumberFormat="1" applyFont="1" applyFill="1" applyBorder="1" applyAlignment="1">
      <alignment/>
    </xf>
    <xf numFmtId="179" fontId="17" fillId="0" borderId="0" xfId="78" applyNumberFormat="1" applyFont="1" applyFill="1" applyBorder="1" applyAlignment="1">
      <alignment horizontal="right"/>
    </xf>
    <xf numFmtId="178" fontId="16" fillId="0" borderId="0" xfId="78" applyNumberFormat="1" applyFont="1" applyFill="1" applyBorder="1" applyAlignment="1">
      <alignment horizontal="center"/>
    </xf>
    <xf numFmtId="0" fontId="9" fillId="0" borderId="0" xfId="0" applyFont="1" applyBorder="1" applyAlignment="1">
      <alignment horizontal="left" wrapText="1"/>
    </xf>
    <xf numFmtId="0" fontId="9" fillId="0" borderId="0" xfId="0" applyFont="1" applyFill="1" applyBorder="1" applyAlignment="1">
      <alignment horizontal="left" vertical="center" wrapText="1"/>
    </xf>
  </cellXfs>
  <cellStyles count="78">
    <cellStyle name="Normal" xfId="0"/>
    <cellStyle name="%" xfId="15"/>
    <cellStyle name="=C:\WINNT35\SYSTEM32\COMMAND.COM" xfId="16"/>
    <cellStyle name="_x001C_" xfId="17"/>
    <cellStyle name="20% - Énfasis1" xfId="18"/>
    <cellStyle name="20% - Énfasis2" xfId="19"/>
    <cellStyle name="20% - Énfasis3" xfId="20"/>
    <cellStyle name="20% - Énfasis4" xfId="21"/>
    <cellStyle name="20% - Énfasis5" xfId="22"/>
    <cellStyle name="20% - Énfasis6" xfId="23"/>
    <cellStyle name="40% - Énfasis1" xfId="24"/>
    <cellStyle name="40% - Énfasis2" xfId="25"/>
    <cellStyle name="40% - Énfasis3" xfId="26"/>
    <cellStyle name="40% - Énfasis4" xfId="27"/>
    <cellStyle name="40% - Énfasis5" xfId="28"/>
    <cellStyle name="40% - Énfasis6" xfId="29"/>
    <cellStyle name="60% - Énfasis1" xfId="30"/>
    <cellStyle name="60% - Énfasis2" xfId="31"/>
    <cellStyle name="60% - Énfasis3" xfId="32"/>
    <cellStyle name="60% - Énfasis4" xfId="33"/>
    <cellStyle name="60% - Énfasis5" xfId="34"/>
    <cellStyle name="60% - Énfasis6" xfId="35"/>
    <cellStyle name="Buena" xfId="36"/>
    <cellStyle name="Cálculo" xfId="37"/>
    <cellStyle name="Celda de comprobación" xfId="38"/>
    <cellStyle name="Celda vinculada" xfId="39"/>
    <cellStyle name="Dia" xfId="40"/>
    <cellStyle name="Encabez1" xfId="41"/>
    <cellStyle name="Encabez2" xfId="42"/>
    <cellStyle name="Encabezado 1" xfId="43"/>
    <cellStyle name="Encabezado 4" xfId="44"/>
    <cellStyle name="Énfasis1" xfId="45"/>
    <cellStyle name="Énfasis2" xfId="46"/>
    <cellStyle name="Énfasis3" xfId="47"/>
    <cellStyle name="Énfasis4" xfId="48"/>
    <cellStyle name="Énfasis5" xfId="49"/>
    <cellStyle name="Énfasis6" xfId="50"/>
    <cellStyle name="Entrada" xfId="51"/>
    <cellStyle name="Euro" xfId="52"/>
    <cellStyle name="Fijo" xfId="53"/>
    <cellStyle name="Financiero" xfId="54"/>
    <cellStyle name="fono" xfId="55"/>
    <cellStyle name="Incorrecto" xfId="56"/>
    <cellStyle name="Comma" xfId="57"/>
    <cellStyle name="Comma [0]" xfId="58"/>
    <cellStyle name="Millares [0]_datos 3T01-eng" xfId="59"/>
    <cellStyle name="Currency" xfId="60"/>
    <cellStyle name="Currency [0]" xfId="61"/>
    <cellStyle name="Monetario" xfId="62"/>
    <cellStyle name="Neutral" xfId="63"/>
    <cellStyle name="No-definido" xfId="64"/>
    <cellStyle name="Normal - Modelo1" xfId="65"/>
    <cellStyle name="Normal - Modelo2" xfId="66"/>
    <cellStyle name="Normal - Modelo3" xfId="67"/>
    <cellStyle name="Normal - Modelo4" xfId="68"/>
    <cellStyle name="Normal - Modelo5" xfId="69"/>
    <cellStyle name="Normal - Modelo6" xfId="70"/>
    <cellStyle name="Normal - Modelo7" xfId="71"/>
    <cellStyle name="Normal - Modelo8" xfId="72"/>
    <cellStyle name="Normal_C_Ejec 12_2004 Explotación" xfId="73"/>
    <cellStyle name="Notas" xfId="74"/>
    <cellStyle name="Œ_x001C_" xfId="75"/>
    <cellStyle name="Page Number" xfId="76"/>
    <cellStyle name="Percent_RAPORT3" xfId="77"/>
    <cellStyle name="Percent" xfId="78"/>
    <cellStyle name="PSChar" xfId="79"/>
    <cellStyle name="PSDate" xfId="80"/>
    <cellStyle name="PSDec" xfId="81"/>
    <cellStyle name="PSHeading" xfId="82"/>
    <cellStyle name="PSInt" xfId="83"/>
    <cellStyle name="PSSpacer"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externalLink" Target="externalLinks/externalLink27.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238125</xdr:colOff>
      <xdr:row>0</xdr:row>
      <xdr:rowOff>161925</xdr:rowOff>
    </xdr:from>
    <xdr:to>
      <xdr:col>8</xdr:col>
      <xdr:colOff>571500</xdr:colOff>
      <xdr:row>6</xdr:row>
      <xdr:rowOff>133350</xdr:rowOff>
    </xdr:to>
    <xdr:pic>
      <xdr:nvPicPr>
        <xdr:cNvPr id="1" name="Picture 1"/>
        <xdr:cNvPicPr preferRelativeResize="1">
          <a:picLocks noChangeAspect="1"/>
        </xdr:cNvPicPr>
      </xdr:nvPicPr>
      <xdr:blipFill>
        <a:blip r:embed="rId1"/>
        <a:stretch>
          <a:fillRect/>
        </a:stretch>
      </xdr:blipFill>
      <xdr:spPr>
        <a:xfrm>
          <a:off x="7143750" y="161925"/>
          <a:ext cx="1847850" cy="9429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1</xdr:row>
      <xdr:rowOff>9525</xdr:rowOff>
    </xdr:from>
    <xdr:to>
      <xdr:col>18</xdr:col>
      <xdr:colOff>333375</xdr:colOff>
      <xdr:row>6</xdr:row>
      <xdr:rowOff>133350</xdr:rowOff>
    </xdr:to>
    <xdr:pic>
      <xdr:nvPicPr>
        <xdr:cNvPr id="1" name="Picture 1"/>
        <xdr:cNvPicPr preferRelativeResize="1">
          <a:picLocks noChangeAspect="1"/>
        </xdr:cNvPicPr>
      </xdr:nvPicPr>
      <xdr:blipFill>
        <a:blip r:embed="rId1"/>
        <a:stretch>
          <a:fillRect/>
        </a:stretch>
      </xdr:blipFill>
      <xdr:spPr>
        <a:xfrm>
          <a:off x="14649450" y="171450"/>
          <a:ext cx="1847850" cy="9334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Projects\Group\EXT\International%20Proposals\Honduras%2008000\Financial%20Model\Honduras%20Model%20Ver%20PP%20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lusterfs\ACS3\Mis%20documentos\Espa&#241;a\A-8%20Bilbao-Behobia\Modelo%20Felip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lusterfs\ACS3\Mis%20documentos\EXRED\IEX\Iex_1999\FEBRERO%201999\Niexem09-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MIS%20DOCUMENTOS\AUREA\CONSOLIDACI&#211;N\CONSOLIDACI&#211;N%2031-03-01\WINDOWS\TEMP\1999%20actualizado.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lusterfs\ACS3\Consolidaci&#243;n\2005\DICIEMBRE%202005\MEMORIA\DOSSIER%20MEMORIA%202005inmat.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lusterfs\ACS3\MIGUEL\INFORMACI&#211;N%20ACS\DRAGADOS_ABRIL_0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lusterfs\ACS3\Documents%20and%20Settings\bcc-concesiones\Configuraci&#243;n%20local\Archivos%20temporales%20de%20Internet\OLK1D\Espa&#241;a\A-8%20Bilbao-Behobia\MODELOS\POST%20OFERTA\A-8%20MODELO(11-12-02)FINAL-MARZO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cind2\Eduard\Juan%20Santamaria\Juan%20Santamaria\CostaRicaModel2-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lusterfs\ACS3\Mis%20documentos\GESTI&#211;N\Planificaci&#243;n\A&#241;o%202001\Planificaci&#243;n\Planificaci&#243;n%202001%20(con%20trienal).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Documents%20and%20Settings\ANTONIOGA\Configuraci&#243;n%20local\Archivos%20temporales%20de%20Internet\OLK78\Cambios%20fin%20de%20mes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lusterfs\ACS3\Documents%20and%20Settings\jrf-dragados-grupo\Configuraci&#243;n%20local\Archivos%20temporales%20de%20Internet\OLK37\CONTROL%20DE%20GESTI&#211;N\A&#209;O%2003\SEPTIEMBRE\SERVICIOS%20SEPTIEMBRE%2003-161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usterfs\ACS3\Mis%20documentos\CONCESIONES\Consolidaci&#243;n\03_03\AEROCALI%20-%20MARZO%20200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lusterfs\ACS3\temp\EIS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Y:\Mis%20documentos\MODELOS\MODELO%20A13\C%20-%20April%202002%20reforecast%20revised%20drawdown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lusterfs\ACS3\DOCUME~1\DCG-CO~1\CONFIG~1\Temp\Directorio%20temporal%201%20para%20Estimacion%202004-2018carga%20y%20amortizaciones%20linealesJT.zip\Bidel&#225;n%20(gbm)%20Actualizado%20datos.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fscentral\raiz\lcellier\Bolsa\Inmormaci&#243;n%20Prospectus%20CNMV.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Y:\Mis%20documentos\MODELOS\MODELO%20A13\modelo%20de%20oferta\010321%20Opt%20RMS%20A13%20model%20PRB1%20%20DRB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lusterfs\ACS3\ramon\a&#241;o%202004\Marzo%202004%20V1\Recopilaci&#243;n%20datos%20memoria%20Diciembre%202003.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lusterfs\ACS3\Documents%20and%20Settings\mlb-dragados-spl\Mis%20documentos\frango\marzo%2004\Controles%20Consolidaci&#243;n%200403.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lusterfs\ACS3\WINDOWS\TEMP\PTA%20EQUIV%20CONCESIONES%20MARZO%20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LEE\CUSTOMER\costa%20rica%20airport\AIJS_Mode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Y:\Documents%20and%20Settings\bcc-concesiones\Mis%20documentos\MODELOS\RUTA%20PANTANOS\modelo%20vigente\Modelo_Pantanos_Completo_7.24_Actualizado_10-07-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lusterfs\ACS3\MIGUEL\CONSOLIDACI&#211;N_12_2003\INFORMACI&#211;N%20ACS\DRAGADOS_DICIEMBRE_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lusterfs\ACS3\temp\eis-aux.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Y:\CONCESIONES\INFORMES%20SEMESTRALES%20CONCESIONES\IE-Plantilla%20200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COPIA%20DE%20SEGURIDAD%20LEP\LEP\ESTADOS%20FINAN%20CONSOLIDADOS\ENE20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lusterfs\ACS3\WINDOWS\TEMP\Niexem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 &amp; HISTORICAL DATA"/>
      <sheetName val="AV STATS"/>
      <sheetName val="FINANCIAL PROJECTIONS"/>
      <sheetName val="FLITE SCHED"/>
      <sheetName val="HIST REV"/>
      <sheetName val="FUT REV"/>
      <sheetName val="Sheet2"/>
      <sheetName val="SALARIES"/>
      <sheetName val="CAPEX"/>
      <sheetName val="LOAN T1"/>
      <sheetName val="LOAN T2"/>
      <sheetName val="LOAN T3"/>
      <sheetName val="insuranc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DICE"/>
      <sheetName val="RESUMEN"/>
      <sheetName val="HIP GEN"/>
      <sheetName val="HIP FIN"/>
      <sheetName val="HIP TRAF &amp; TARIFAS"/>
      <sheetName val="ESC TRÁFICO"/>
      <sheetName val="COSTES"/>
      <sheetName val="BALANCE"/>
      <sheetName val="P&amp;G"/>
      <sheetName val="OR &amp; APL"/>
      <sheetName val="CF"/>
      <sheetName val="TAB FIN"/>
      <sheetName val="INGRES"/>
      <sheetName val="INVERS"/>
      <sheetName val="AMORT"/>
      <sheetName val="RESERVAS"/>
      <sheetName val="DEUDA SENIOR"/>
      <sheetName val="IMPUES"/>
      <sheetName val="IVA Y OTRAS DEUDAS"/>
    </sheetNames>
    <sheetDataSet>
      <sheetData sheetId="2">
        <row r="7">
          <cell r="C7">
            <v>10</v>
          </cell>
        </row>
        <row r="28">
          <cell r="C28">
            <v>1</v>
          </cell>
        </row>
        <row r="72">
          <cell r="C72">
            <v>0.16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adre 01"/>
      <sheetName val="cuadre 03"/>
      <sheetName val="cuadre 20"/>
      <sheetName val="Hoja2"/>
      <sheetName val="Hoja1"/>
      <sheetName val="RESUMEN"/>
      <sheetName val="RDOS DIVISIONES"/>
      <sheetName val="JLALVAREZ"/>
      <sheetName val="DETALLE AYUDAS"/>
    </sheetNames>
    <sheetDataSet>
      <sheetData sheetId="6">
        <row r="153">
          <cell r="E153">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rifas-IMG-IAvP"/>
      <sheetName val="RM-1Sem"/>
      <sheetName val="RM-2Sem"/>
      <sheetName val="ene"/>
      <sheetName val="feb"/>
      <sheetName val="mar"/>
      <sheetName val="abr"/>
      <sheetName val="may"/>
      <sheetName val="jun"/>
      <sheetName val="jul"/>
      <sheetName val="ago"/>
      <sheetName val="sep"/>
      <sheetName val="oct"/>
      <sheetName val="nov"/>
      <sheetName val="dic"/>
      <sheetName val="UAEAC99"/>
      <sheetName val="datos"/>
      <sheetName val="trm"/>
      <sheetName val="graficos 99"/>
      <sheetName val="RESUMEN POR CIAS"/>
      <sheetName val="1999 actualizado"/>
      <sheetName val="#¡REF"/>
      <sheetName val="__REF"/>
      <sheetName val="RDOS DIVISIONES"/>
      <sheetName val="graficos_99"/>
      <sheetName val="RESUMEN_POR_CIAS"/>
      <sheetName val="1999_actualizado"/>
      <sheetName val="RDOS_DIVISIONES"/>
      <sheetName val="graficos_995"/>
      <sheetName val="RESUMEN_POR_CIAS5"/>
      <sheetName val="1999_actualizado5"/>
      <sheetName val="RDOS_DIVISIONES5"/>
      <sheetName val="graficos_994"/>
      <sheetName val="RESUMEN_POR_CIAS4"/>
      <sheetName val="1999_actualizado4"/>
      <sheetName val="RDOS_DIVISIONES4"/>
      <sheetName val="graficos_993"/>
      <sheetName val="RESUMEN_POR_CIAS3"/>
      <sheetName val="1999_actualizado3"/>
      <sheetName val="RDOS_DIVISIONES3"/>
      <sheetName val="graficos_991"/>
      <sheetName val="RESUMEN_POR_CIAS1"/>
      <sheetName val="1999_actualizado1"/>
      <sheetName val="RDOS_DIVISIONES1"/>
      <sheetName val="graficos_992"/>
      <sheetName val="RESUMEN_POR_CIAS2"/>
      <sheetName val="1999_actualizado2"/>
      <sheetName val="RDOS_DIVISIONES2"/>
      <sheetName val="graficos_996"/>
      <sheetName val="RESUMEN_POR_CIAS6"/>
      <sheetName val="1999_actualizado6"/>
      <sheetName val="RDOS_DIVISIONES6"/>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sumen"/>
      <sheetName val="EXCPER"/>
      <sheetName val="ADQENA"/>
      <sheetName val="INMMAT"/>
      <sheetName val="INMINM"/>
    </sheetNames>
    <sheetDataSet>
      <sheetData sheetId="3">
        <row r="8">
          <cell r="O8" t="str">
            <v>OK</v>
          </cell>
        </row>
        <row r="9">
          <cell r="O9" t="str">
            <v>OK</v>
          </cell>
        </row>
        <row r="10">
          <cell r="O10" t="str">
            <v>OK</v>
          </cell>
        </row>
        <row r="11">
          <cell r="O11" t="str">
            <v>OK</v>
          </cell>
        </row>
        <row r="12">
          <cell r="O12" t="str">
            <v>OK</v>
          </cell>
        </row>
        <row r="13">
          <cell r="O13" t="str">
            <v>OK</v>
          </cell>
        </row>
        <row r="14">
          <cell r="O14" t="str">
            <v>OK</v>
          </cell>
        </row>
        <row r="15">
          <cell r="O15" t="str">
            <v>OK</v>
          </cell>
        </row>
        <row r="16">
          <cell r="O16" t="str">
            <v>OK</v>
          </cell>
        </row>
        <row r="17">
          <cell r="O17" t="str">
            <v>OK</v>
          </cell>
        </row>
        <row r="18">
          <cell r="O18" t="str">
            <v>OK</v>
          </cell>
        </row>
        <row r="23">
          <cell r="O23" t="str">
            <v>OK</v>
          </cell>
        </row>
        <row r="24">
          <cell r="O24" t="str">
            <v>OK</v>
          </cell>
        </row>
        <row r="25">
          <cell r="O25" t="str">
            <v>OK</v>
          </cell>
        </row>
        <row r="26">
          <cell r="O26" t="str">
            <v>OK</v>
          </cell>
        </row>
        <row r="27">
          <cell r="O27" t="str">
            <v>OK</v>
          </cell>
        </row>
        <row r="28">
          <cell r="O28" t="str">
            <v>OK</v>
          </cell>
        </row>
        <row r="29">
          <cell r="O29" t="str">
            <v>OK</v>
          </cell>
        </row>
        <row r="30">
          <cell r="O30" t="str">
            <v>OK</v>
          </cell>
        </row>
        <row r="31">
          <cell r="O31" t="str">
            <v>OK</v>
          </cell>
        </row>
        <row r="45">
          <cell r="O45" t="str">
            <v>OK</v>
          </cell>
        </row>
        <row r="48">
          <cell r="O48" t="str">
            <v>OK</v>
          </cell>
        </row>
        <row r="53">
          <cell r="O53" t="str">
            <v>OK</v>
          </cell>
        </row>
        <row r="75">
          <cell r="O75" t="str">
            <v>ERROR</v>
          </cell>
        </row>
        <row r="104">
          <cell r="O104" t="str">
            <v>ERROR</v>
          </cell>
        </row>
        <row r="105">
          <cell r="O105" t="str">
            <v>ERROR</v>
          </cell>
        </row>
        <row r="106">
          <cell r="O106" t="str">
            <v>ERROR</v>
          </cell>
        </row>
        <row r="107">
          <cell r="O107" t="str">
            <v>ERROR</v>
          </cell>
        </row>
        <row r="125">
          <cell r="O125" t="str">
            <v>ERROR</v>
          </cell>
        </row>
        <row r="126">
          <cell r="O126" t="str">
            <v>ERROR</v>
          </cell>
        </row>
        <row r="128">
          <cell r="O128" t="str">
            <v>ERROR</v>
          </cell>
        </row>
        <row r="129">
          <cell r="O129" t="str">
            <v>ERROR</v>
          </cell>
        </row>
        <row r="147">
          <cell r="O147" t="str">
            <v>ERROR</v>
          </cell>
        </row>
        <row r="148">
          <cell r="O148" t="str">
            <v>ERROR</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os"/>
      <sheetName val="Menú"/>
      <sheetName val="Balance"/>
      <sheetName val="Resultados"/>
      <sheetName val="Intragrupo"/>
      <sheetName val="Sociedades"/>
      <sheetName val="Bal Consolidado"/>
      <sheetName val="PyG Consolidada"/>
      <sheetName val="Saldos equivalencia"/>
      <sheetName val="Detalles de cuentas"/>
      <sheetName val="Reclasificaciones ACS"/>
      <sheetName val="DRAGADOS042003"/>
      <sheetName val="Parámetros grupo"/>
      <sheetName val="Macro"/>
    </sheetNames>
    <sheetDataSet>
      <sheetData sheetId="1">
        <row r="2">
          <cell r="C2" t="str">
            <v>DRAGADOS</v>
          </cell>
        </row>
        <row r="3">
          <cell r="C3" t="str">
            <v>042003</v>
          </cell>
        </row>
      </sheetData>
      <sheetData sheetId="3">
        <row r="6">
          <cell r="E6">
            <v>63036456.46</v>
          </cell>
          <cell r="I6">
            <v>-1788.1</v>
          </cell>
        </row>
        <row r="7">
          <cell r="E7">
            <v>-34492792.7</v>
          </cell>
        </row>
        <row r="9">
          <cell r="I9">
            <v>-512287.76</v>
          </cell>
        </row>
        <row r="10">
          <cell r="E10">
            <v>60195326.07</v>
          </cell>
        </row>
        <row r="11">
          <cell r="I11">
            <v>-1698222.32</v>
          </cell>
        </row>
        <row r="13">
          <cell r="E13">
            <v>174452953.83</v>
          </cell>
        </row>
        <row r="14">
          <cell r="I14">
            <v>-1510967995.99</v>
          </cell>
        </row>
        <row r="16">
          <cell r="E16">
            <v>65653540.8</v>
          </cell>
        </row>
        <row r="17">
          <cell r="I17">
            <v>-55950242.83</v>
          </cell>
        </row>
        <row r="20">
          <cell r="I20">
            <v>-2054225.57</v>
          </cell>
        </row>
        <row r="22">
          <cell r="E22">
            <v>567960825.11</v>
          </cell>
        </row>
        <row r="23">
          <cell r="I23">
            <v>-307959.34</v>
          </cell>
        </row>
        <row r="24">
          <cell r="I24">
            <v>-0.74</v>
          </cell>
        </row>
        <row r="25">
          <cell r="E25">
            <v>284216016.43</v>
          </cell>
          <cell r="I25">
            <v>-236084141.87</v>
          </cell>
        </row>
        <row r="28">
          <cell r="E28">
            <v>-2817522.38</v>
          </cell>
          <cell r="I28">
            <v>-105691406.87</v>
          </cell>
        </row>
        <row r="29">
          <cell r="E29">
            <v>-196670.41</v>
          </cell>
        </row>
        <row r="30">
          <cell r="E30">
            <v>2435823.06</v>
          </cell>
        </row>
        <row r="31">
          <cell r="E31">
            <v>144781.95</v>
          </cell>
        </row>
        <row r="32">
          <cell r="E32">
            <v>80839649.91</v>
          </cell>
          <cell r="I32">
            <v>-9123.76</v>
          </cell>
        </row>
        <row r="33">
          <cell r="I33">
            <v>1161509.71</v>
          </cell>
        </row>
        <row r="34">
          <cell r="I34">
            <v>3570913.09</v>
          </cell>
        </row>
        <row r="35">
          <cell r="E35">
            <v>11351560.61</v>
          </cell>
          <cell r="I35">
            <v>-726172.97</v>
          </cell>
        </row>
        <row r="36">
          <cell r="E36">
            <v>11159828.94</v>
          </cell>
          <cell r="I36">
            <v>42489.99</v>
          </cell>
        </row>
        <row r="37">
          <cell r="E37">
            <v>20968729.98</v>
          </cell>
          <cell r="I37">
            <v>-2034229.89</v>
          </cell>
        </row>
        <row r="38">
          <cell r="E38">
            <v>8757816.99</v>
          </cell>
          <cell r="I38">
            <v>-1762567.02</v>
          </cell>
        </row>
        <row r="39">
          <cell r="E39">
            <v>2588849.62</v>
          </cell>
          <cell r="I39">
            <v>-1273783.7</v>
          </cell>
        </row>
        <row r="40">
          <cell r="E40">
            <v>4439403.78</v>
          </cell>
          <cell r="I40">
            <v>-1577559.19</v>
          </cell>
        </row>
        <row r="41">
          <cell r="E41">
            <v>10592022.09</v>
          </cell>
          <cell r="I41">
            <v>-2238355.43</v>
          </cell>
        </row>
        <row r="42">
          <cell r="E42">
            <v>37095084.75</v>
          </cell>
          <cell r="I42">
            <v>-1616428.86</v>
          </cell>
        </row>
        <row r="43">
          <cell r="E43">
            <v>26519752.15</v>
          </cell>
        </row>
        <row r="44">
          <cell r="E44">
            <v>0</v>
          </cell>
          <cell r="I44">
            <v>0</v>
          </cell>
        </row>
        <row r="45">
          <cell r="E45">
            <v>14613955.49</v>
          </cell>
          <cell r="I45">
            <v>-1793076.01</v>
          </cell>
        </row>
        <row r="46">
          <cell r="E46">
            <v>788683.24</v>
          </cell>
          <cell r="I46">
            <v>-611776.27</v>
          </cell>
        </row>
        <row r="47">
          <cell r="E47">
            <v>0</v>
          </cell>
        </row>
        <row r="48">
          <cell r="I48">
            <v>-506424.36</v>
          </cell>
        </row>
        <row r="49">
          <cell r="E49">
            <v>1417968.18</v>
          </cell>
          <cell r="I49">
            <v>-428505.95</v>
          </cell>
        </row>
        <row r="50">
          <cell r="E50">
            <v>386303328.84</v>
          </cell>
        </row>
        <row r="51">
          <cell r="E51">
            <v>9135270.56</v>
          </cell>
        </row>
        <row r="52">
          <cell r="E52">
            <v>98693992.14</v>
          </cell>
          <cell r="I52">
            <v>-1955.81</v>
          </cell>
        </row>
        <row r="53">
          <cell r="E53">
            <v>7541304.17</v>
          </cell>
          <cell r="I53">
            <v>-28077</v>
          </cell>
        </row>
        <row r="54">
          <cell r="E54">
            <v>5648278.3</v>
          </cell>
          <cell r="I54">
            <v>-33981.51</v>
          </cell>
        </row>
        <row r="55">
          <cell r="E55">
            <v>445808.42</v>
          </cell>
          <cell r="I55">
            <v>-13403862.92</v>
          </cell>
        </row>
        <row r="56">
          <cell r="E56">
            <v>7600.11</v>
          </cell>
        </row>
        <row r="57">
          <cell r="E57">
            <v>0</v>
          </cell>
        </row>
        <row r="58">
          <cell r="E58">
            <v>637061.24</v>
          </cell>
        </row>
        <row r="59">
          <cell r="I59">
            <v>-65892447.65</v>
          </cell>
        </row>
        <row r="60">
          <cell r="E60">
            <v>545.5</v>
          </cell>
        </row>
        <row r="61">
          <cell r="E61">
            <v>3401001.71</v>
          </cell>
        </row>
        <row r="62">
          <cell r="I62">
            <v>0</v>
          </cell>
        </row>
        <row r="65">
          <cell r="E65">
            <v>13369757.120000001</v>
          </cell>
        </row>
        <row r="68">
          <cell r="I68">
            <v>-69074.55</v>
          </cell>
        </row>
        <row r="69">
          <cell r="E69">
            <v>0</v>
          </cell>
          <cell r="I69">
            <v>-265209.49</v>
          </cell>
        </row>
        <row r="70">
          <cell r="E70">
            <v>1966903.29</v>
          </cell>
        </row>
        <row r="71">
          <cell r="E71">
            <v>199875.43</v>
          </cell>
        </row>
        <row r="72">
          <cell r="E72">
            <v>63939.17</v>
          </cell>
          <cell r="I72">
            <v>-314417.35</v>
          </cell>
        </row>
        <row r="73">
          <cell r="E73">
            <v>1057.51</v>
          </cell>
        </row>
        <row r="74">
          <cell r="E74">
            <v>15081639.23</v>
          </cell>
        </row>
        <row r="76">
          <cell r="E76">
            <v>7494395.5</v>
          </cell>
          <cell r="I76">
            <v>-4953718.2299999995</v>
          </cell>
        </row>
        <row r="77">
          <cell r="E77">
            <v>154996.68</v>
          </cell>
        </row>
        <row r="78">
          <cell r="E78">
            <v>1274869.25</v>
          </cell>
        </row>
        <row r="80">
          <cell r="E80">
            <v>1357868.09</v>
          </cell>
          <cell r="I80">
            <v>-37747.14</v>
          </cell>
        </row>
        <row r="81">
          <cell r="I81">
            <v>-478969.46</v>
          </cell>
        </row>
        <row r="82">
          <cell r="I82">
            <v>-14053218.79</v>
          </cell>
        </row>
        <row r="84">
          <cell r="E84">
            <v>10002716.56</v>
          </cell>
          <cell r="I84">
            <v>-11721361.04</v>
          </cell>
        </row>
        <row r="85">
          <cell r="E85">
            <v>2473456.29</v>
          </cell>
          <cell r="I85">
            <v>-49414.52</v>
          </cell>
        </row>
        <row r="86">
          <cell r="E86">
            <v>1409501.59</v>
          </cell>
          <cell r="I86">
            <v>-1812372.71</v>
          </cell>
        </row>
        <row r="87">
          <cell r="I87">
            <v>0</v>
          </cell>
        </row>
        <row r="88">
          <cell r="E88">
            <v>2977655.78</v>
          </cell>
          <cell r="I88">
            <v>0</v>
          </cell>
        </row>
        <row r="89">
          <cell r="E89">
            <v>1072325.48</v>
          </cell>
          <cell r="I89">
            <v>-213939.44</v>
          </cell>
        </row>
        <row r="90">
          <cell r="E90">
            <v>2793572.14</v>
          </cell>
          <cell r="I90">
            <v>-2254115.03</v>
          </cell>
        </row>
        <row r="92">
          <cell r="I92">
            <v>-442068.89</v>
          </cell>
        </row>
        <row r="93">
          <cell r="E93">
            <v>466685.88</v>
          </cell>
          <cell r="I93">
            <v>-2215067.45</v>
          </cell>
        </row>
        <row r="94">
          <cell r="I94">
            <v>-2153915.96</v>
          </cell>
        </row>
        <row r="95">
          <cell r="E95">
            <v>0</v>
          </cell>
        </row>
        <row r="96">
          <cell r="E96">
            <v>749544.86</v>
          </cell>
        </row>
        <row r="97">
          <cell r="E97">
            <v>10003090.3</v>
          </cell>
        </row>
        <row r="98">
          <cell r="E98">
            <v>1683433.07</v>
          </cell>
        </row>
        <row r="99">
          <cell r="E99">
            <v>42415.73</v>
          </cell>
          <cell r="I99">
            <v>-1280715.73</v>
          </cell>
        </row>
        <row r="100">
          <cell r="E100">
            <v>4914.7</v>
          </cell>
        </row>
        <row r="101">
          <cell r="E101">
            <v>28171872.64</v>
          </cell>
        </row>
        <row r="102">
          <cell r="E102">
            <v>1705389.57</v>
          </cell>
        </row>
        <row r="103">
          <cell r="E103">
            <v>2790458.68</v>
          </cell>
          <cell r="I103">
            <v>-22488</v>
          </cell>
        </row>
        <row r="104">
          <cell r="E104">
            <v>15061195.44</v>
          </cell>
          <cell r="I104">
            <v>-398872.64</v>
          </cell>
        </row>
        <row r="105">
          <cell r="E105">
            <v>1699378.64</v>
          </cell>
          <cell r="I105">
            <v>-20589258.15</v>
          </cell>
        </row>
        <row r="106">
          <cell r="E106">
            <v>1829787.58</v>
          </cell>
          <cell r="I106">
            <v>-26309.05</v>
          </cell>
        </row>
        <row r="107">
          <cell r="E107">
            <v>698901.36</v>
          </cell>
        </row>
        <row r="108">
          <cell r="E108">
            <v>1158397.69</v>
          </cell>
        </row>
        <row r="109">
          <cell r="E109">
            <v>2381052.69</v>
          </cell>
        </row>
        <row r="110">
          <cell r="E110">
            <v>847310.99</v>
          </cell>
          <cell r="I110">
            <v>-26371.17</v>
          </cell>
        </row>
        <row r="111">
          <cell r="E111">
            <v>419680.95</v>
          </cell>
        </row>
        <row r="113">
          <cell r="E113">
            <v>145207.15</v>
          </cell>
        </row>
        <row r="114">
          <cell r="E114">
            <v>199486.9</v>
          </cell>
          <cell r="I114">
            <v>-609586.3</v>
          </cell>
        </row>
        <row r="115">
          <cell r="E115">
            <v>6895453.97</v>
          </cell>
        </row>
        <row r="116">
          <cell r="E116">
            <v>28509383.42</v>
          </cell>
        </row>
        <row r="117">
          <cell r="E117">
            <v>1151281.88</v>
          </cell>
        </row>
      </sheetData>
      <sheetData sheetId="4">
        <row r="8">
          <cell r="E8">
            <v>0</v>
          </cell>
        </row>
      </sheetData>
      <sheetData sheetId="12">
        <row r="3">
          <cell r="B3" t="str">
            <v>CONSO</v>
          </cell>
        </row>
        <row r="4">
          <cell r="B4" t="str">
            <v>CON</v>
          </cell>
          <cell r="D4" t="str">
            <v>GRUPO</v>
          </cell>
          <cell r="E4" t="str">
            <v>GRUPO DRAGADOS, S.A.</v>
          </cell>
        </row>
        <row r="5">
          <cell r="B5" t="str">
            <v>CONSO</v>
          </cell>
          <cell r="D5" t="str">
            <v>DRAGADOS</v>
          </cell>
          <cell r="E5" t="str">
            <v>CONSOLIDADO GRUPO DRAGADOS</v>
          </cell>
        </row>
        <row r="6">
          <cell r="D6" t="str">
            <v>A13</v>
          </cell>
          <cell r="E6" t="str">
            <v>RMS (A13) HOLDING LTD.</v>
          </cell>
        </row>
        <row r="7">
          <cell r="D7" t="str">
            <v>A8</v>
          </cell>
          <cell r="E7" t="str">
            <v>BIDELAN GUIPUZKOAKO AUTOBIDEAK, S.A. (DCI)</v>
          </cell>
        </row>
        <row r="8">
          <cell r="D8" t="str">
            <v>ABERTIS</v>
          </cell>
          <cell r="E8" t="str">
            <v>ABERTIS INFRAESTRUCTURAS, S.A.</v>
          </cell>
        </row>
        <row r="9">
          <cell r="D9" t="str">
            <v>AERCALI</v>
          </cell>
          <cell r="E9" t="str">
            <v>AEROCALI</v>
          </cell>
        </row>
        <row r="10">
          <cell r="D10" t="str">
            <v>AMP</v>
          </cell>
          <cell r="E10" t="str">
            <v>AEROP MEJICANOS DEL PACIFICO</v>
          </cell>
        </row>
        <row r="11">
          <cell r="D11" t="str">
            <v>CENTRAL</v>
          </cell>
          <cell r="E11" t="str">
            <v>AUTOPISTA CENTRAL</v>
          </cell>
        </row>
        <row r="12">
          <cell r="D12" t="str">
            <v>CONINF</v>
          </cell>
          <cell r="E12" t="str">
            <v>DRAG. CONCESIO DE INFRAESTRUCT.</v>
          </cell>
        </row>
        <row r="13">
          <cell r="D13" t="str">
            <v>DCOLTD</v>
          </cell>
          <cell r="E13" t="str">
            <v>DRAGADOS CONCESSIONS LTD.</v>
          </cell>
        </row>
        <row r="14">
          <cell r="D14" t="str">
            <v>DELSOL</v>
          </cell>
          <cell r="E14" t="str">
            <v>AUTOPISTAS DEL SOL, S.A.</v>
          </cell>
        </row>
        <row r="15">
          <cell r="D15" t="str">
            <v>DINSA</v>
          </cell>
          <cell r="E15" t="str">
            <v>SUBGRUPO DRAGADOS INDUSTRIAL</v>
          </cell>
        </row>
        <row r="16">
          <cell r="D16" t="str">
            <v>FENOCO</v>
          </cell>
          <cell r="E16" t="str">
            <v>FERROCA. DEL NORTE DE COLOMBIA</v>
          </cell>
        </row>
        <row r="17">
          <cell r="D17" t="str">
            <v>ICSA</v>
          </cell>
          <cell r="E17" t="str">
            <v>INFRAESTRUCTURE CONCESSION SOUTH AFRICA</v>
          </cell>
        </row>
        <row r="18">
          <cell r="D18" t="str">
            <v>INRASA</v>
          </cell>
          <cell r="E18" t="str">
            <v>INFRAESTRUCTURAS Y RADIALES, S.A.</v>
          </cell>
        </row>
        <row r="19">
          <cell r="D19" t="str">
            <v>INREV</v>
          </cell>
          <cell r="E19" t="str">
            <v>INREV, S.A.</v>
          </cell>
        </row>
        <row r="20">
          <cell r="D20" t="str">
            <v>M501</v>
          </cell>
          <cell r="E20" t="str">
            <v>RUTA DE LOS PANTANOS</v>
          </cell>
        </row>
        <row r="21">
          <cell r="D21" t="str">
            <v>MANCHA</v>
          </cell>
          <cell r="E21" t="str">
            <v>AUTOVIA DE LA MANCHA</v>
          </cell>
        </row>
        <row r="22">
          <cell r="D22" t="str">
            <v>MARIN</v>
          </cell>
          <cell r="E22" t="str">
            <v>MARINA DEL PORTIXOL</v>
          </cell>
        </row>
        <row r="23">
          <cell r="D23" t="str">
            <v>METSEV</v>
          </cell>
          <cell r="E23" t="str">
            <v>GUADALMETRO (METRO DE SEVILLA)</v>
          </cell>
        </row>
        <row r="24">
          <cell r="D24" t="str">
            <v>MONTEGO</v>
          </cell>
          <cell r="E24" t="str">
            <v>MONTEGO BAY AIRPORT LTD.</v>
          </cell>
        </row>
        <row r="25">
          <cell r="D25" t="str">
            <v>NEXO</v>
          </cell>
          <cell r="E25" t="str">
            <v>NEXO 50 , S.A.</v>
          </cell>
        </row>
        <row r="26">
          <cell r="D26" t="str">
            <v>NOCEDAL</v>
          </cell>
          <cell r="E26" t="str">
            <v>INVERSIONES NOCEDAL</v>
          </cell>
        </row>
        <row r="27">
          <cell r="D27" t="str">
            <v>NOVOV</v>
          </cell>
          <cell r="E27" t="str">
            <v>NOVOVILLA, S.A.</v>
          </cell>
        </row>
        <row r="28">
          <cell r="D28" t="str">
            <v>PLATICO</v>
          </cell>
          <cell r="E28" t="str">
            <v>BAKWENA PLATINUM CORRIDOR CONSORTIUM</v>
          </cell>
        </row>
        <row r="29">
          <cell r="D29" t="str">
            <v>PLATIPE</v>
          </cell>
          <cell r="E29" t="str">
            <v>PT OPERATIONAL SERVICES LTD</v>
          </cell>
        </row>
        <row r="30">
          <cell r="D30" t="str">
            <v>SCLSA</v>
          </cell>
          <cell r="E30" t="str">
            <v>SCL TERMINAL AERO SANTIAGO</v>
          </cell>
        </row>
        <row r="31">
          <cell r="D31" t="str">
            <v>SCONST</v>
          </cell>
          <cell r="E31" t="str">
            <v>SUBGRUPO CONSTRUCCION</v>
          </cell>
        </row>
        <row r="32">
          <cell r="D32" t="str">
            <v>SCUTVI</v>
          </cell>
          <cell r="E32" t="str">
            <v>SCUTVIAS-AUTOESTRADAS DA BEIRA</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 INPUT-OUTPUT"/>
      <sheetName val="SENSIBILIDADES (I)"/>
      <sheetName val="SENSIBILIDADES (II)"/>
      <sheetName val="ESTADOS FINANCIEROS"/>
      <sheetName val="FINANCIACIÓN"/>
      <sheetName val="ESCALACIONES"/>
      <sheetName val="DATOS PLIEGO"/>
      <sheetName val="TRAFICO &amp; INGRESOS &amp; CANON"/>
      <sheetName val="GASTOS de EXPLOTACIÓN"/>
      <sheetName val="GASTOS a DISTRIBUIR"/>
      <sheetName val="CF del PROYECTO"/>
      <sheetName val="RENTABILIDAD FONDOS PROPIOS"/>
      <sheetName val="TRIBUTACIÓN"/>
      <sheetName val="RESERVAS"/>
      <sheetName val="GRÁFICOS"/>
    </sheetNames>
    <sheetDataSet>
      <sheetData sheetId="0">
        <row r="10">
          <cell r="E10">
            <v>37622</v>
          </cell>
        </row>
        <row r="11">
          <cell r="D11">
            <v>20</v>
          </cell>
          <cell r="E11">
            <v>37778</v>
          </cell>
        </row>
        <row r="12">
          <cell r="D12">
            <v>7</v>
          </cell>
        </row>
        <row r="13">
          <cell r="E13">
            <v>37778</v>
          </cell>
        </row>
        <row r="33">
          <cell r="H33">
            <v>18</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isclaimer"/>
      <sheetName val="Inputs"/>
      <sheetName val="Results 1"/>
      <sheetName val="Results 2-Fee Summary"/>
      <sheetName val="Fee Graph"/>
      <sheetName val="perPax"/>
      <sheetName val="CAPEX"/>
      <sheetName val="CAPEXSumm"/>
      <sheetName val="CAPEX Chart"/>
      <sheetName val="Non-CAPEX Costs"/>
      <sheetName val="Traffic Est."/>
      <sheetName val="Space Est."/>
      <sheetName val="1. Airside Revenue"/>
      <sheetName val="2. Terminal-Comm-Land Rev."/>
      <sheetName val="Actual Debt"/>
      <sheetName val="Cash Acct."/>
      <sheetName val="Virtual Debt"/>
      <sheetName val="Allocate"/>
      <sheetName val="Timing Chart"/>
      <sheetName val="Sources-Uses"/>
      <sheetName val="Op. Expenses"/>
      <sheetName val="Income"/>
      <sheetName val="Reserves"/>
      <sheetName val="IRR-NPV"/>
      <sheetName val="Balance"/>
      <sheetName val="Deprec."/>
      <sheetName val="Module1"/>
      <sheetName val="Module2"/>
      <sheetName val="Module3"/>
      <sheetName val="Module4"/>
      <sheetName val="Module5"/>
      <sheetName val="Module7"/>
      <sheetName val="Module6"/>
    </sheetNames>
    <sheetDataSet>
      <sheetData sheetId="1">
        <row r="5">
          <cell r="I5">
            <v>0.015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SUMEN 1"/>
      <sheetName val="RESUMEN 2"/>
      <sheetName val="RESULTADOS-1"/>
      <sheetName val="RESULTADOS-2"/>
      <sheetName val="FACT-CONTR-CART"/>
      <sheetName val="INV-DESINV-ENDEUD"/>
      <sheetName val="INVERS-DESINV"/>
      <sheetName val="INVERS-DESINVERS 2001"/>
      <sheetName val="INVERS-DESINVERS 2000"/>
      <sheetName val="Hoja2"/>
      <sheetName val="Hoja3"/>
      <sheetName val="Hoja1"/>
      <sheetName val="DETALLE INV-DESINV 2001"/>
      <sheetName val="BALANCE"/>
      <sheetName val="CONSTRUCCIÓN"/>
      <sheetName val="INDUSTRIAL"/>
      <sheetName val="SERVICIOS"/>
      <sheetName val="INMOBILIARIA"/>
      <sheetName val="CONCESIONES"/>
      <sheetName val="Hoja4"/>
      <sheetName val="Hoja5"/>
      <sheetName val="Versión 2"/>
      <sheetName val="Hoja6"/>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01"/>
      <sheetName val="2000"/>
      <sheetName val="1999"/>
      <sheetName val="1998"/>
      <sheetName val="1997"/>
      <sheetName val="1996"/>
      <sheetName val="1995"/>
      <sheetName val="1994"/>
      <sheetName val="1993"/>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arat"/>
      <sheetName val="Div"/>
      <sheetName val="ResDiv"/>
      <sheetName val="GurbTotal"/>
      <sheetName val="Gurb"/>
      <sheetName val="Durb"/>
      <sheetName val="Exter"/>
      <sheetName val="Gxx"/>
      <sheetName val="Dxx"/>
      <sheetName val="Gcle"/>
      <sheetName val="Dcle"/>
      <sheetName val="Gene"/>
      <sheetName val="Dene"/>
      <sheetName val="Gspl"/>
      <sheetName val="Dspl"/>
      <sheetName val="Gpub"/>
      <sheetName val="DPub"/>
      <sheetName val="GDes"/>
      <sheetName val="DDes"/>
      <sheetName val="GSer"/>
      <sheetName val="DSer"/>
      <sheetName val="FacRes-Soc"/>
      <sheetName val="FacRes-Act"/>
      <sheetName val="Inv"/>
      <sheetName val="Desinv"/>
      <sheetName val="pers"/>
      <sheetName val="Valores"/>
      <sheetName val="G-columnas-DG"/>
      <sheetName val="G-columnar-DG"/>
      <sheetName val="G-tarta-Serv"/>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Menú"/>
      <sheetName val="Balance"/>
      <sheetName val="Resultados"/>
      <sheetName val="Intragrupo"/>
      <sheetName val="sociedades"/>
      <sheetName val="Parámetros grupo"/>
      <sheetName val="Macro"/>
    </sheetNames>
    <sheetDataSet>
      <sheetData sheetId="3">
        <row r="6">
          <cell r="D6">
            <v>-851694242.3487191</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arat"/>
      <sheetName val="Div"/>
      <sheetName val="Res-Div"/>
      <sheetName val="G-in"/>
      <sheetName val="D-in"/>
      <sheetName val="G-rea"/>
      <sheetName val="D-rea"/>
      <sheetName val="D-rea-1"/>
      <sheetName val="G-sp"/>
      <sheetName val="D-sp"/>
      <sheetName val="G-ds"/>
      <sheetName val="D-ds"/>
      <sheetName val="G-xx"/>
      <sheetName val="D-xx"/>
      <sheetName val="G-zz"/>
      <sheetName val="D-zz"/>
      <sheetName val="FacRes-Soc"/>
      <sheetName val="FacRes-Act"/>
      <sheetName val="G-1"/>
      <sheetName val="Inv"/>
      <sheetName val="Desinv"/>
      <sheetName val="pers"/>
      <sheetName val="Valores"/>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hangelog"/>
      <sheetName val="Title"/>
      <sheetName val="Summary"/>
      <sheetName val="Quarterly Statements"/>
      <sheetName val="Annual Statements"/>
      <sheetName val="Adjustments"/>
      <sheetName val="Assumptions"/>
      <sheetName val="Reforecast"/>
      <sheetName val="Cost summary"/>
      <sheetName val="Capex"/>
      <sheetName val="Opex"/>
      <sheetName val="Revenue"/>
      <sheetName val="Graph Data"/>
      <sheetName val="Sensitivity"/>
      <sheetName val="PrintSetUp"/>
      <sheetName val="D-in"/>
      <sheetName val="Entrada"/>
      <sheetName val="Quarterly_Statements"/>
      <sheetName val="Annual_Statements"/>
      <sheetName val="Cost_summary"/>
      <sheetName val="Graph_Data"/>
    </sheetNames>
    <sheetDataSet>
      <sheetData sheetId="3">
        <row r="12">
          <cell r="H12">
            <v>36616</v>
          </cell>
          <cell r="I12">
            <v>36707</v>
          </cell>
          <cell r="J12">
            <v>36799</v>
          </cell>
          <cell r="K12">
            <v>36891</v>
          </cell>
          <cell r="L12">
            <v>36981</v>
          </cell>
          <cell r="M12">
            <v>37072</v>
          </cell>
          <cell r="N12">
            <v>37164</v>
          </cell>
          <cell r="O12">
            <v>37256</v>
          </cell>
          <cell r="P12">
            <v>37346</v>
          </cell>
          <cell r="Q12">
            <v>37437</v>
          </cell>
          <cell r="R12">
            <v>37529</v>
          </cell>
          <cell r="S12">
            <v>37621</v>
          </cell>
          <cell r="T12">
            <v>37711</v>
          </cell>
          <cell r="U12">
            <v>37802</v>
          </cell>
          <cell r="V12">
            <v>37894</v>
          </cell>
          <cell r="W12">
            <v>37986</v>
          </cell>
          <cell r="X12">
            <v>38077</v>
          </cell>
          <cell r="Y12">
            <v>38168</v>
          </cell>
          <cell r="Z12">
            <v>38260</v>
          </cell>
          <cell r="AA12">
            <v>38352</v>
          </cell>
          <cell r="AB12">
            <v>38442</v>
          </cell>
          <cell r="AC12">
            <v>38533</v>
          </cell>
          <cell r="AD12">
            <v>38625</v>
          </cell>
          <cell r="AE12">
            <v>38717</v>
          </cell>
          <cell r="AF12">
            <v>38807</v>
          </cell>
          <cell r="AG12">
            <v>38898</v>
          </cell>
          <cell r="AH12">
            <v>38990</v>
          </cell>
          <cell r="AI12">
            <v>39082</v>
          </cell>
          <cell r="AJ12">
            <v>39172</v>
          </cell>
          <cell r="AK12">
            <v>39263</v>
          </cell>
          <cell r="AL12">
            <v>39355</v>
          </cell>
          <cell r="AM12">
            <v>39447</v>
          </cell>
          <cell r="AN12">
            <v>39538</v>
          </cell>
          <cell r="AO12">
            <v>39629</v>
          </cell>
          <cell r="AP12">
            <v>39721</v>
          </cell>
          <cell r="AQ12">
            <v>39813</v>
          </cell>
          <cell r="AR12">
            <v>39903</v>
          </cell>
          <cell r="AS12">
            <v>39994</v>
          </cell>
          <cell r="AT12">
            <v>40086</v>
          </cell>
          <cell r="AU12">
            <v>40178</v>
          </cell>
          <cell r="AV12">
            <v>40268</v>
          </cell>
          <cell r="AW12">
            <v>40359</v>
          </cell>
          <cell r="AX12">
            <v>40451</v>
          </cell>
          <cell r="AY12">
            <v>40543</v>
          </cell>
          <cell r="AZ12">
            <v>40633</v>
          </cell>
          <cell r="BA12">
            <v>40724</v>
          </cell>
          <cell r="BB12">
            <v>40816</v>
          </cell>
          <cell r="BC12">
            <v>40908</v>
          </cell>
          <cell r="BD12">
            <v>40999</v>
          </cell>
          <cell r="BE12">
            <v>41090</v>
          </cell>
          <cell r="BF12">
            <v>41182</v>
          </cell>
          <cell r="BG12">
            <v>41274</v>
          </cell>
          <cell r="BH12">
            <v>41364</v>
          </cell>
          <cell r="BI12">
            <v>41455</v>
          </cell>
          <cell r="BJ12">
            <v>41547</v>
          </cell>
          <cell r="BK12">
            <v>41639</v>
          </cell>
          <cell r="BL12">
            <v>41729</v>
          </cell>
          <cell r="BM12">
            <v>41820</v>
          </cell>
          <cell r="BN12">
            <v>41912</v>
          </cell>
          <cell r="BO12">
            <v>42004</v>
          </cell>
          <cell r="BP12">
            <v>42094</v>
          </cell>
          <cell r="BQ12">
            <v>42185</v>
          </cell>
          <cell r="BR12">
            <v>42277</v>
          </cell>
          <cell r="BS12">
            <v>42369</v>
          </cell>
          <cell r="BT12">
            <v>42460</v>
          </cell>
          <cell r="BU12">
            <v>42551</v>
          </cell>
          <cell r="BV12">
            <v>42643</v>
          </cell>
          <cell r="BW12">
            <v>42735</v>
          </cell>
          <cell r="BX12">
            <v>42825</v>
          </cell>
          <cell r="BY12">
            <v>42916</v>
          </cell>
          <cell r="BZ12">
            <v>43008</v>
          </cell>
          <cell r="CA12">
            <v>43100</v>
          </cell>
          <cell r="CB12">
            <v>43190</v>
          </cell>
          <cell r="CC12">
            <v>43281</v>
          </cell>
          <cell r="CD12">
            <v>43373</v>
          </cell>
          <cell r="CE12">
            <v>43465</v>
          </cell>
          <cell r="CF12">
            <v>43555</v>
          </cell>
          <cell r="CG12">
            <v>43646</v>
          </cell>
          <cell r="CH12">
            <v>43738</v>
          </cell>
          <cell r="CI12">
            <v>43830</v>
          </cell>
          <cell r="CJ12">
            <v>43921</v>
          </cell>
          <cell r="CK12">
            <v>44012</v>
          </cell>
          <cell r="CL12">
            <v>44104</v>
          </cell>
          <cell r="CM12">
            <v>44196</v>
          </cell>
          <cell r="CN12">
            <v>44286</v>
          </cell>
          <cell r="CO12">
            <v>44377</v>
          </cell>
          <cell r="CP12">
            <v>44469</v>
          </cell>
          <cell r="CQ12">
            <v>44561</v>
          </cell>
          <cell r="CR12">
            <v>44651</v>
          </cell>
          <cell r="CS12">
            <v>44742</v>
          </cell>
          <cell r="CT12">
            <v>44834</v>
          </cell>
          <cell r="CU12">
            <v>44926</v>
          </cell>
          <cell r="CV12">
            <v>45016</v>
          </cell>
          <cell r="CW12">
            <v>45107</v>
          </cell>
          <cell r="CX12">
            <v>45199</v>
          </cell>
          <cell r="CY12">
            <v>45291</v>
          </cell>
          <cell r="CZ12">
            <v>45382</v>
          </cell>
          <cell r="DA12">
            <v>45473</v>
          </cell>
          <cell r="DB12">
            <v>45565</v>
          </cell>
          <cell r="DC12">
            <v>45657</v>
          </cell>
          <cell r="DD12">
            <v>45747</v>
          </cell>
          <cell r="DE12">
            <v>45838</v>
          </cell>
          <cell r="DF12">
            <v>45930</v>
          </cell>
          <cell r="DG12">
            <v>46022</v>
          </cell>
          <cell r="DH12">
            <v>46112</v>
          </cell>
          <cell r="DI12">
            <v>46203</v>
          </cell>
          <cell r="DJ12">
            <v>46295</v>
          </cell>
          <cell r="DK12">
            <v>46387</v>
          </cell>
          <cell r="DL12">
            <v>46477</v>
          </cell>
          <cell r="DM12">
            <v>46568</v>
          </cell>
          <cell r="DN12">
            <v>46660</v>
          </cell>
          <cell r="DO12">
            <v>46752</v>
          </cell>
          <cell r="DP12">
            <v>46843</v>
          </cell>
          <cell r="DQ12">
            <v>46934</v>
          </cell>
          <cell r="DR12">
            <v>47026</v>
          </cell>
          <cell r="DS12">
            <v>47118</v>
          </cell>
          <cell r="DT12">
            <v>47208</v>
          </cell>
          <cell r="DU12">
            <v>47299</v>
          </cell>
          <cell r="DV12">
            <v>47391</v>
          </cell>
          <cell r="DW12">
            <v>47483</v>
          </cell>
          <cell r="DX12">
            <v>47573</v>
          </cell>
          <cell r="DY12">
            <v>47664</v>
          </cell>
          <cell r="DZ12">
            <v>47756</v>
          </cell>
          <cell r="EA12">
            <v>47848</v>
          </cell>
          <cell r="EB12">
            <v>47938</v>
          </cell>
          <cell r="EC12">
            <v>48029</v>
          </cell>
          <cell r="ED12">
            <v>48121</v>
          </cell>
          <cell r="EE12">
            <v>48213</v>
          </cell>
          <cell r="EF12">
            <v>48304</v>
          </cell>
          <cell r="EG12">
            <v>48395</v>
          </cell>
          <cell r="EH12">
            <v>48487</v>
          </cell>
        </row>
      </sheetData>
      <sheetData sheetId="14">
        <row r="13">
          <cell r="C13" t="str">
            <v>August 2002 reforecast</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uditores"/>
      <sheetName val="Modelo post-of (anual)"/>
      <sheetName val="Modelo post-of (semestral)"/>
      <sheetName val="Cuadro de Sensibilidad"/>
      <sheetName val="variable"/>
      <sheetName val="crto34,0"/>
      <sheetName val="crto 36,5"/>
      <sheetName val="crto36,0"/>
      <sheetName val="crto35,0"/>
    </sheetNames>
    <sheetDataSet>
      <sheetData sheetId="2">
        <row r="79">
          <cell r="B79">
            <v>1.15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Balance"/>
      <sheetName val="Cuenta de Resultados"/>
      <sheetName val="Flujos de Tesorería (alt)"/>
      <sheetName val="Ratios de Rentabilidad"/>
      <sheetName val="Competencia"/>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Exp"/>
      <sheetName val="Ctrl"/>
      <sheetName val="PrintSetup"/>
      <sheetName val="Ass"/>
      <sheetName val="TollsTable"/>
      <sheetName val="QCalc"/>
      <sheetName val="Dts"/>
      <sheetName val="Rev"/>
      <sheetName val="ARes"/>
      <sheetName val="Sum"/>
      <sheetName val="HAForms"/>
      <sheetName val="Als"/>
      <sheetName val="HAInfo"/>
      <sheetName val="Modelo post-of (semestral)"/>
      <sheetName val="Modelo_post-of_(semestral)"/>
      <sheetName val="RIESGOS"/>
      <sheetName val=" ESCENARIOS CE"/>
    </sheetNames>
    <sheetDataSet>
      <sheetData sheetId="2">
        <row r="8">
          <cell r="C8" t="str">
            <v>Base case</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Incoporacs _ bajas perímetro"/>
      <sheetName val="1. Gastos Establecimiento"/>
      <sheetName val="GASTEST"/>
      <sheetName val="2. Inmov Inmateriales"/>
      <sheetName val="Traspasos Inmov Inmaterial"/>
      <sheetName val="INMINMAT"/>
      <sheetName val="3. Inmov Proy Concesionales"/>
      <sheetName val="Traspasos Inmov Proyectos"/>
      <sheetName val="Chuleta"/>
      <sheetName val="INMPROYE"/>
      <sheetName val="4. Inmov Materiales"/>
      <sheetName val="Traspasos Inmov Material"/>
      <sheetName val="INMMATER"/>
      <sheetName val="5. Inmov Financieras"/>
      <sheetName val="INMFINAN"/>
      <sheetName val="TITEQUIV"/>
      <sheetName val="6. Fondo de comercio"/>
      <sheetName val="FONCOMII"/>
      <sheetName val="7. Existencias"/>
      <sheetName val="EXISTENC"/>
      <sheetName val="8. Clientes"/>
      <sheetName val="CLIENTES"/>
      <sheetName val="9. Deudores varios"/>
      <sheetName val="DEUDORES"/>
      <sheetName val="10. IFT y acc sdad dominante"/>
      <sheetName val="INFINTEM"/>
      <sheetName val="11. Socios Externos"/>
      <sheetName val="SOCEXT"/>
      <sheetName val="12. Ingresos a distribuir"/>
      <sheetName val="INGDISTR"/>
      <sheetName val="13. Provisiones para riesgos"/>
      <sheetName val="PROVRIES"/>
      <sheetName val="14. Prov operaciones tráfico"/>
      <sheetName val="PROOPTRA"/>
      <sheetName val="15. Deudas entidades de crédito"/>
      <sheetName val="ENTCDTO"/>
      <sheetName val="16. Financ proyectos"/>
      <sheetName val="17. Relac con empresas de ACS"/>
      <sheetName val="18. Ot acre (lp) y ot deu (cp) "/>
      <sheetName val="OTRACREE"/>
      <sheetName val="19. Empleados"/>
      <sheetName val="Empleados"/>
      <sheetName val="20. Medio ambiente"/>
      <sheetName val="21. Moneda extranjera"/>
      <sheetName val="22. Auditores"/>
      <sheetName val="23. Anexos Sociedades"/>
      <sheetName val="24. UTES"/>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rvas dic"/>
      <sheetName val="rvas Marzo"/>
      <sheetName val="FONPROPI"/>
      <sheetName val="Control FFPP"/>
      <sheetName val="TIPOS DE CAMBIO1"/>
      <sheetName val="IQUIQUE1 (USA)"/>
      <sheetName val="CSXWT Dom.1 (USA)"/>
      <sheetName val="CARIBE 1(MEX)"/>
      <sheetName val="Control amortizaciones"/>
      <sheetName val="CSXWT"/>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fond comer 01 dic desple"/>
      <sheetName val="fond comer 01 dic codensado"/>
      <sheetName val="fond comer 02 sepc desple "/>
      <sheetName val="fon comer grupo 2002 dic desple"/>
      <sheetName val="fon com 2002 dic conden"/>
      <sheetName val="distr rtdos01 €"/>
      <sheetName val="mvto concesiones 2001"/>
      <sheetName val="mvto concesiones 2002 "/>
      <sheetName val="partic equiva01dicbre"/>
      <sheetName val="partic equiva092002"/>
      <sheetName val="partic equiva122002 "/>
      <sheetName val="CONCESIONES"/>
      <sheetName val="TITEQUIV"/>
      <sheetName val="difconv"/>
      <sheetName val="ffpp"/>
      <sheetName val="socios externos00"/>
      <sheetName val="s exter dibre2001"/>
      <sheetName val="s exter sepbre2002"/>
      <sheetName val="s exter grupo dicbre2002"/>
      <sheetName val="fond propios dicbre 00"/>
      <sheetName val="f propios dicbre 01 €"/>
      <sheetName val="f propios marzo 02"/>
      <sheetName val="f propios junio 02 "/>
      <sheetName val="f propios sepbre 02"/>
      <sheetName val="f propios dicbre 02"/>
      <sheetName val="f propios marzo 03"/>
      <sheetName val="cta analitica01"/>
      <sheetName val="ajustvalora"/>
      <sheetName val="ajustausol"/>
      <sheetName val="ajust rmg 1"/>
      <sheetName val="ajust rmg 2"/>
      <sheetName val="ajustes integra valora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puts&amp;Assump."/>
      <sheetName val="Results"/>
      <sheetName val="Fin. plan"/>
      <sheetName val="Schedules"/>
      <sheetName val="Investments"/>
      <sheetName val="Virtual debt"/>
      <sheetName val="Facilities&amp;Services"/>
      <sheetName val="Revenue"/>
      <sheetName val="Revenue calcul."/>
      <sheetName val="Traffic"/>
      <sheetName val="Rates"/>
      <sheetName val="Rates-caluc."/>
      <sheetName val="Loans"/>
      <sheetName val="OpEx"/>
      <sheetName val="CF"/>
      <sheetName val="P&amp;L"/>
      <sheetName val="BS"/>
      <sheetName val="Depr&amp;Reserves"/>
      <sheetName val="Raw Traffic Data"/>
    </sheetNames>
    <sheetDataSet>
      <sheetData sheetId="0">
        <row r="7">
          <cell r="B7">
            <v>0.03</v>
          </cell>
        </row>
        <row r="8">
          <cell r="B8">
            <v>0.3</v>
          </cell>
          <cell r="J8">
            <v>0.015</v>
          </cell>
        </row>
        <row r="14">
          <cell r="B14">
            <v>30</v>
          </cell>
        </row>
        <row r="15">
          <cell r="B15">
            <v>30</v>
          </cell>
        </row>
        <row r="30">
          <cell r="U30">
            <v>0.005</v>
          </cell>
        </row>
        <row r="39">
          <cell r="B39">
            <v>15</v>
          </cell>
          <cell r="C39">
            <v>13</v>
          </cell>
          <cell r="D39">
            <v>20</v>
          </cell>
        </row>
        <row r="40">
          <cell r="B40">
            <v>3</v>
          </cell>
          <cell r="C40">
            <v>3</v>
          </cell>
          <cell r="D40">
            <v>11</v>
          </cell>
        </row>
        <row r="41">
          <cell r="B41">
            <v>0.10775</v>
          </cell>
          <cell r="C41">
            <v>0.1065</v>
          </cell>
          <cell r="D41">
            <v>0.1</v>
          </cell>
        </row>
        <row r="42">
          <cell r="B42" t="str">
            <v>n</v>
          </cell>
          <cell r="C42" t="str">
            <v>n</v>
          </cell>
          <cell r="D42" t="str">
            <v>n</v>
          </cell>
        </row>
        <row r="43">
          <cell r="B43">
            <v>3</v>
          </cell>
          <cell r="C43">
            <v>3</v>
          </cell>
          <cell r="D43">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e"/>
      <sheetName val="Caratulas"/>
      <sheetName val="Parametros Equilibrio Contrato"/>
      <sheetName val="Sub.max-Ingresos Oferta"/>
      <sheetName val="Escenarios Trafico Equilibrio"/>
      <sheetName val="Ingresos Equilibrio"/>
      <sheetName val="Costes Operación Equilibrio"/>
      <sheetName val="Plan Equilibrio"/>
      <sheetName val="CONTROL MODELO"/>
      <sheetName val="RESULTADOS"/>
      <sheetName val="SENSIBILIDADES"/>
      <sheetName val="Tablas para Graficos"/>
      <sheetName val="Escenarios Trafico"/>
      <sheetName val="Ingresos Trafico Real"/>
      <sheetName val="Inversion Inicial"/>
      <sheetName val="Cuenta Resultados"/>
      <sheetName val="Cash Flow"/>
      <sheetName val="Balance"/>
      <sheetName val="Calculos Modelo"/>
      <sheetName val="Comparativo"/>
      <sheetName val="Comparaciones"/>
      <sheetName val="Equilibrio ATLAS"/>
      <sheetName val="Indices IPC"/>
      <sheetName val="Parametros_Equilibrio_Contrato"/>
      <sheetName val="Sub_max-Ingresos_Oferta"/>
      <sheetName val="Escenarios_Trafico_Equilibrio"/>
      <sheetName val="Ingresos_Equilibrio"/>
      <sheetName val="Costes_Operación_Equilibrio"/>
      <sheetName val="Plan_Equilibrio"/>
      <sheetName val="CONTROL_MODELO"/>
      <sheetName val="Tablas_para_Graficos"/>
      <sheetName val="Escenarios_Trafico"/>
      <sheetName val="Ingresos_Trafico_Real"/>
      <sheetName val="Inversion_Inicial"/>
      <sheetName val="Cuenta_Resultados"/>
      <sheetName val="Cash_Flow"/>
      <sheetName val="Calculos_Modelo"/>
      <sheetName val="Equilibrio_ATLAS"/>
      <sheetName val="Indices_IPC"/>
    </sheetNames>
    <sheetDataSet>
      <sheetData sheetId="8">
        <row r="24">
          <cell r="I24">
            <v>2</v>
          </cell>
        </row>
        <row r="61">
          <cell r="I61">
            <v>645.5986627021105</v>
          </cell>
        </row>
        <row r="63">
          <cell r="I63">
            <v>2856.898662736571</v>
          </cell>
        </row>
        <row r="74">
          <cell r="I74">
            <v>2003</v>
          </cell>
        </row>
        <row r="75">
          <cell r="I75">
            <v>2024</v>
          </cell>
        </row>
        <row r="78">
          <cell r="H78">
            <v>2022</v>
          </cell>
        </row>
        <row r="80">
          <cell r="I80">
            <v>5</v>
          </cell>
        </row>
        <row r="81">
          <cell r="I81">
            <v>650</v>
          </cell>
        </row>
        <row r="87">
          <cell r="H87">
            <v>0.0525</v>
          </cell>
        </row>
        <row r="88">
          <cell r="H88">
            <v>0.06215267626029626</v>
          </cell>
        </row>
        <row r="89">
          <cell r="H89">
            <v>0.01</v>
          </cell>
        </row>
        <row r="90">
          <cell r="I90">
            <v>10347.288492218288</v>
          </cell>
        </row>
        <row r="92">
          <cell r="I92">
            <v>1.25</v>
          </cell>
        </row>
        <row r="95">
          <cell r="H95">
            <v>2000</v>
          </cell>
        </row>
        <row r="151">
          <cell r="G151">
            <v>2003</v>
          </cell>
        </row>
        <row r="153">
          <cell r="I153">
            <v>5</v>
          </cell>
          <cell r="K153">
            <v>-44.6</v>
          </cell>
        </row>
        <row r="164">
          <cell r="H164">
            <v>0</v>
          </cell>
        </row>
        <row r="169">
          <cell r="G169">
            <v>0.1</v>
          </cell>
          <cell r="H169">
            <v>0.2</v>
          </cell>
        </row>
        <row r="170">
          <cell r="G170">
            <v>0.5</v>
          </cell>
          <cell r="I170">
            <v>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Menú"/>
      <sheetName val="Balance"/>
      <sheetName val="Resultados"/>
      <sheetName val="Intragrupo"/>
      <sheetName val="Sociedades"/>
      <sheetName val="Balance consolidado"/>
      <sheetName val="PyG consolidada"/>
      <sheetName val="Parámetros grupo"/>
      <sheetName val="Macro"/>
    </sheetNames>
    <sheetDataSet>
      <sheetData sheetId="1">
        <row r="2">
          <cell r="C2" t="str">
            <v>DRAGADOS</v>
          </cell>
        </row>
        <row r="3">
          <cell r="C3" t="str">
            <v>122003</v>
          </cell>
        </row>
        <row r="10">
          <cell r="C10">
            <v>4</v>
          </cell>
        </row>
        <row r="11">
          <cell r="C11">
            <v>4</v>
          </cell>
        </row>
        <row r="12">
          <cell r="C12">
            <v>4</v>
          </cell>
        </row>
        <row r="13">
          <cell r="C13">
            <v>4</v>
          </cell>
        </row>
      </sheetData>
      <sheetData sheetId="8">
        <row r="3">
          <cell r="B3" t="str">
            <v>CONSO</v>
          </cell>
        </row>
        <row r="4">
          <cell r="B4" t="str">
            <v>CON</v>
          </cell>
          <cell r="D4" t="str">
            <v>GRUPO</v>
          </cell>
          <cell r="E4" t="str">
            <v>GRUPO DRAGADOS, S.A.</v>
          </cell>
          <cell r="G4" t="str">
            <v>1</v>
          </cell>
          <cell r="H4" t="str">
            <v>GRUPO - GRUPO DRAGADOS, S.A.</v>
          </cell>
        </row>
        <row r="5">
          <cell r="B5" t="str">
            <v>CONSO</v>
          </cell>
          <cell r="D5" t="str">
            <v>DRAGADOS</v>
          </cell>
          <cell r="E5" t="str">
            <v>CONSOLIDADO GRUPO DRAGADOS</v>
          </cell>
          <cell r="G5" t="str">
            <v>2</v>
          </cell>
          <cell r="H5" t="str">
            <v>DRAGADOS - CONSOLIDADO GRUPO DRAGADOS</v>
          </cell>
        </row>
        <row r="6">
          <cell r="D6" t="str">
            <v>A13</v>
          </cell>
          <cell r="E6" t="str">
            <v>RMS (A13) HOLDING LTD.</v>
          </cell>
          <cell r="G6" t="str">
            <v>3</v>
          </cell>
          <cell r="H6" t="str">
            <v>A13 - RMS (A13) HOLDING LTD.</v>
          </cell>
        </row>
        <row r="7">
          <cell r="B7" t="str">
            <v>ADM</v>
          </cell>
          <cell r="D7" t="str">
            <v>A8</v>
          </cell>
          <cell r="E7" t="str">
            <v>BIDELAN GUIPUZKOAKO AUTOBIDEAK, S.A. (DCI)</v>
          </cell>
          <cell r="G7" t="str">
            <v>4</v>
          </cell>
          <cell r="H7" t="str">
            <v>A8 - BIDELAN GUIPUZKOAKO AUTOBIDEAK, S.A. (DCI)</v>
          </cell>
        </row>
        <row r="8">
          <cell r="D8" t="str">
            <v>ABERTIS</v>
          </cell>
          <cell r="E8" t="str">
            <v>ABERTIS INFRAESTRUCTURAS, S.A.</v>
          </cell>
          <cell r="G8" t="str">
            <v>5</v>
          </cell>
          <cell r="H8" t="str">
            <v>ABERTIS - ABERTIS INFRAESTRUCTURAS, S.A.</v>
          </cell>
        </row>
        <row r="9">
          <cell r="D9" t="str">
            <v>AERCALI</v>
          </cell>
          <cell r="E9" t="str">
            <v>AEROCALI</v>
          </cell>
          <cell r="G9" t="str">
            <v>6</v>
          </cell>
          <cell r="H9" t="str">
            <v>AERCALI - AEROCALI</v>
          </cell>
        </row>
        <row r="10">
          <cell r="B10">
            <v>4</v>
          </cell>
          <cell r="D10" t="str">
            <v>AMP</v>
          </cell>
          <cell r="E10" t="str">
            <v>AEROP MEJICANOS DEL PACIFICO</v>
          </cell>
          <cell r="G10" t="str">
            <v>7</v>
          </cell>
          <cell r="H10" t="str">
            <v>AMP - AEROP MEJICANOS DEL PACIFICO</v>
          </cell>
        </row>
        <row r="11">
          <cell r="B11">
            <v>38028.53957175926</v>
          </cell>
          <cell r="D11" t="str">
            <v>CENTRAL</v>
          </cell>
          <cell r="E11" t="str">
            <v>AUTOPISTA CENTRAL</v>
          </cell>
          <cell r="G11" t="str">
            <v>8</v>
          </cell>
          <cell r="H11" t="str">
            <v>CENTRAL - AUTOPISTA CENTRAL</v>
          </cell>
        </row>
        <row r="12">
          <cell r="B12">
            <v>38028.53957175926</v>
          </cell>
          <cell r="D12" t="str">
            <v>CONINF</v>
          </cell>
          <cell r="E12" t="str">
            <v>DRAG. CONCESIO DE INFRAESTRUCT.</v>
          </cell>
          <cell r="G12" t="str">
            <v>9</v>
          </cell>
          <cell r="H12" t="str">
            <v>CONINF - DRAG. CONCESIO DE INFRAESTRUCT.</v>
          </cell>
        </row>
        <row r="13">
          <cell r="B13">
            <v>5</v>
          </cell>
          <cell r="D13" t="str">
            <v>DCOLTD</v>
          </cell>
          <cell r="E13" t="str">
            <v>DRAGADOS CONCESSIONS LTD.</v>
          </cell>
          <cell r="G13" t="str">
            <v>10</v>
          </cell>
          <cell r="H13" t="str">
            <v>DCOLTD - DRAGADOS CONCESSIONS LTD.</v>
          </cell>
        </row>
        <row r="14">
          <cell r="D14" t="str">
            <v>DELSOL</v>
          </cell>
          <cell r="E14" t="str">
            <v>AUTOPISTAS DEL SOL, S.A.</v>
          </cell>
          <cell r="G14" t="str">
            <v>11</v>
          </cell>
          <cell r="H14" t="str">
            <v>DELSOL - AUTOPISTAS DEL SOL, S.A.</v>
          </cell>
        </row>
        <row r="15">
          <cell r="D15" t="str">
            <v>DINSA</v>
          </cell>
          <cell r="E15" t="str">
            <v>SUBGRUPO DRAGADOS INDUSTRIAL</v>
          </cell>
          <cell r="G15" t="str">
            <v>12</v>
          </cell>
          <cell r="H15" t="str">
            <v>DINSA - SUBGRUPO DRAGADOS INDUSTRIAL</v>
          </cell>
        </row>
        <row r="16">
          <cell r="D16" t="str">
            <v>FENOCO</v>
          </cell>
          <cell r="E16" t="str">
            <v>FERROCA. DEL NORTE DE COLOMBIA</v>
          </cell>
          <cell r="G16" t="str">
            <v>13</v>
          </cell>
          <cell r="H16" t="str">
            <v>FENOCO - FERROCA. DEL NORTE DE COLOMBIA</v>
          </cell>
        </row>
        <row r="17">
          <cell r="D17" t="str">
            <v>ICSA</v>
          </cell>
          <cell r="E17" t="str">
            <v>INFRAESTRUCTURE CONCESSION SOUTH AFRICA</v>
          </cell>
          <cell r="G17" t="str">
            <v>14</v>
          </cell>
          <cell r="H17" t="str">
            <v>ICSA - INFRAESTRUCTURE CONCESSION SOUTH AFRICA</v>
          </cell>
        </row>
        <row r="18">
          <cell r="D18" t="str">
            <v>INRASA</v>
          </cell>
          <cell r="E18" t="str">
            <v>INFRAESTRUCTURAS Y RADIALES, S.A.</v>
          </cell>
          <cell r="G18" t="str">
            <v>15</v>
          </cell>
          <cell r="H18" t="str">
            <v>INRASA - INFRAESTRUCTURAS Y RADIALES, S.A.</v>
          </cell>
        </row>
        <row r="19">
          <cell r="D19" t="str">
            <v>INREV</v>
          </cell>
          <cell r="E19" t="str">
            <v>INREV, S.A.</v>
          </cell>
          <cell r="G19" t="str">
            <v>16</v>
          </cell>
          <cell r="H19" t="str">
            <v>INREV - INREV, S.A.</v>
          </cell>
        </row>
        <row r="20">
          <cell r="D20" t="str">
            <v>M501</v>
          </cell>
          <cell r="E20" t="str">
            <v>RUTA DE LOS PANTANOS</v>
          </cell>
          <cell r="G20" t="str">
            <v>17</v>
          </cell>
          <cell r="H20" t="str">
            <v>M501 - RUTA DE LOS PANTANOS</v>
          </cell>
        </row>
        <row r="21">
          <cell r="D21" t="str">
            <v>MANCHA</v>
          </cell>
          <cell r="E21" t="str">
            <v>AUTOVIA DE LA MANCHA</v>
          </cell>
          <cell r="G21" t="str">
            <v>18</v>
          </cell>
          <cell r="H21" t="str">
            <v>MANCHA - AUTOVIA DE LA MANCHA</v>
          </cell>
        </row>
        <row r="22">
          <cell r="D22" t="str">
            <v>MARIN</v>
          </cell>
          <cell r="E22" t="str">
            <v>MARINA DEL PORTIXOL</v>
          </cell>
          <cell r="G22" t="str">
            <v>19</v>
          </cell>
          <cell r="H22" t="str">
            <v>MARIN - MARINA DEL PORTIXOL</v>
          </cell>
        </row>
        <row r="23">
          <cell r="D23" t="str">
            <v>METSEV</v>
          </cell>
          <cell r="E23" t="str">
            <v>GUADALMETRO (METRO DE SEVILLA)</v>
          </cell>
          <cell r="G23" t="str">
            <v>20</v>
          </cell>
          <cell r="H23" t="str">
            <v>METSEV - GUADALMETRO (METRO DE SEVILLA)</v>
          </cell>
        </row>
        <row r="24">
          <cell r="D24" t="str">
            <v>MONTEGO</v>
          </cell>
          <cell r="E24" t="str">
            <v>MONTEGO BAY AIRPORT LTD.</v>
          </cell>
          <cell r="G24" t="str">
            <v>21</v>
          </cell>
          <cell r="H24" t="str">
            <v>MONTEGO - MONTEGO BAY AIRPORT LTD.</v>
          </cell>
        </row>
        <row r="25">
          <cell r="D25" t="str">
            <v>NEXO</v>
          </cell>
          <cell r="E25" t="str">
            <v>NEXO 50 , S.A.</v>
          </cell>
          <cell r="G25" t="str">
            <v>22</v>
          </cell>
          <cell r="H25" t="str">
            <v>NEXO - NEXO 50 , S.A.</v>
          </cell>
        </row>
        <row r="26">
          <cell r="D26" t="str">
            <v>NOCEDAL</v>
          </cell>
          <cell r="E26" t="str">
            <v>INVERSIONES NOCEDAL</v>
          </cell>
          <cell r="G26" t="str">
            <v>23</v>
          </cell>
          <cell r="H26" t="str">
            <v>NOCEDAL - INVERSIONES NOCEDAL</v>
          </cell>
        </row>
        <row r="27">
          <cell r="D27" t="str">
            <v>NOVOV</v>
          </cell>
          <cell r="E27" t="str">
            <v>NOVOVILLA, S.A.</v>
          </cell>
          <cell r="G27" t="str">
            <v>24</v>
          </cell>
          <cell r="H27" t="str">
            <v>NOVOV - NOVOVILLA, S.A.</v>
          </cell>
        </row>
        <row r="28">
          <cell r="D28" t="str">
            <v>PLATICO</v>
          </cell>
          <cell r="E28" t="str">
            <v>BAKWENA PLATINUM CORRIDOR CONSORTIUM</v>
          </cell>
          <cell r="G28" t="str">
            <v>25</v>
          </cell>
          <cell r="H28" t="str">
            <v>PLATICO - BAKWENA PLATINUM CORRIDOR CONSORTIUM</v>
          </cell>
        </row>
        <row r="29">
          <cell r="D29" t="str">
            <v>PLATIPE</v>
          </cell>
          <cell r="E29" t="str">
            <v>PT OPERATIONAL SERVICES LTD</v>
          </cell>
          <cell r="G29" t="str">
            <v>26</v>
          </cell>
          <cell r="H29" t="str">
            <v>PLATIPE - PT OPERATIONAL SERVICES LTD</v>
          </cell>
        </row>
        <row r="30">
          <cell r="D30" t="str">
            <v>SCLSA</v>
          </cell>
          <cell r="E30" t="str">
            <v>SCL TERMINAL AERO SANTIAGO</v>
          </cell>
          <cell r="G30" t="str">
            <v>27</v>
          </cell>
          <cell r="H30" t="str">
            <v>SCLSA - SCL TERMINAL AERO SANTIAGO</v>
          </cell>
        </row>
        <row r="31">
          <cell r="D31" t="str">
            <v>SCONST</v>
          </cell>
          <cell r="E31" t="str">
            <v>SUBGRUPO CONSTRUCCION</v>
          </cell>
          <cell r="G31" t="str">
            <v>28</v>
          </cell>
          <cell r="H31" t="str">
            <v>SCONST - SUBGRUPO CONSTRUCCION</v>
          </cell>
        </row>
        <row r="32">
          <cell r="D32" t="str">
            <v>SCUTVI</v>
          </cell>
          <cell r="E32" t="str">
            <v>SCUTVIAS-AUTOESTRADAS DA BEIRA</v>
          </cell>
          <cell r="G32" t="str">
            <v>29</v>
          </cell>
          <cell r="H32" t="str">
            <v>SCUTVI - SCUTVIAS-AUTOESTRADAS DA BEIRA</v>
          </cell>
        </row>
        <row r="33">
          <cell r="D33" t="str">
            <v>SURBAS</v>
          </cell>
          <cell r="H33" t="str">
            <v>SURBAS - SUBGRUPO URBASER </v>
          </cell>
        </row>
        <row r="34">
          <cell r="D34" t="str">
            <v>TAURUS</v>
          </cell>
          <cell r="H34" t="str">
            <v>TAURUS - TAURUS HOLDINGS CHILE, S.A.</v>
          </cell>
        </row>
        <row r="35">
          <cell r="D35" t="str">
            <v>URBIS</v>
          </cell>
          <cell r="H35" t="str">
            <v>URBIS - URBIS, S.A.</v>
          </cell>
        </row>
        <row r="36">
          <cell r="D36" t="str">
            <v>VESPUC</v>
          </cell>
          <cell r="H36" t="str">
            <v>VESPUC - AUTOPISTA VESPUCIO NORTE, S.A.</v>
          </cell>
        </row>
        <row r="37">
          <cell r="D37" t="str">
            <v>VILLA</v>
          </cell>
          <cell r="H37" t="str">
            <v>VILLA - VILLANOVA</v>
          </cell>
        </row>
        <row r="38">
          <cell r="H38" t="str">
            <v/>
          </cell>
        </row>
        <row r="39">
          <cell r="D39" t="str">
            <v>ARGEN</v>
          </cell>
          <cell r="H39" t="str">
            <v>ARGEN - DYCASA</v>
          </cell>
        </row>
        <row r="40">
          <cell r="D40" t="str">
            <v>CONSAE</v>
          </cell>
          <cell r="H40" t="str">
            <v>CONSAE - CONSTRUCTORA AEROPUERTO SANTIAGO DE CHILE</v>
          </cell>
        </row>
        <row r="41">
          <cell r="D41" t="str">
            <v>CONVESP</v>
          </cell>
          <cell r="H41" t="str">
            <v>CONVESP - CONSTRUCTORA VESPUCIO NORTE, S.A.</v>
          </cell>
        </row>
        <row r="42">
          <cell r="D42" t="str">
            <v>DFCCAN</v>
          </cell>
          <cell r="H42" t="str">
            <v>DFCCAN - DRAGADOS FCC CANADA</v>
          </cell>
        </row>
        <row r="43">
          <cell r="D43" t="str">
            <v>DOPSA</v>
          </cell>
          <cell r="H43" t="str">
            <v>DOPSA - DRAGADOS OBRAS Y PROYECTOS</v>
          </cell>
        </row>
        <row r="44">
          <cell r="D44" t="str">
            <v>DRACES</v>
          </cell>
          <cell r="H44" t="str">
            <v>DRACES - DRACE</v>
          </cell>
        </row>
        <row r="45">
          <cell r="D45" t="str">
            <v>DRAVO</v>
          </cell>
          <cell r="H45" t="str">
            <v>DRAVO - DRAVO</v>
          </cell>
        </row>
        <row r="46">
          <cell r="D46" t="str">
            <v>FCCCON</v>
          </cell>
          <cell r="H46" t="str">
            <v>FCCCON -  DYC,/FCC INTERNA.DE CONSTRU</v>
          </cell>
        </row>
        <row r="47">
          <cell r="D47" t="str">
            <v>GEOTE</v>
          </cell>
          <cell r="H47" t="str">
            <v>GEOTE - GEOTECNIA Y CIMIENTOS</v>
          </cell>
        </row>
        <row r="48">
          <cell r="D48" t="str">
            <v>MAROC</v>
          </cell>
          <cell r="H48" t="str">
            <v>MAROC - DRAGADOS MAROC</v>
          </cell>
        </row>
        <row r="49">
          <cell r="D49" t="str">
            <v>NORSUR</v>
          </cell>
          <cell r="H49" t="str">
            <v>NORSUR - CONSTRUCTORA NORTE SUR SA</v>
          </cell>
        </row>
        <row r="50">
          <cell r="D50" t="str">
            <v>PRETEN</v>
          </cell>
          <cell r="H50" t="str">
            <v>PRETEN - ELABORACION DE CAJONES PRETEN</v>
          </cell>
        </row>
        <row r="51">
          <cell r="D51" t="str">
            <v>ROADS</v>
          </cell>
          <cell r="H51" t="str">
            <v>ROADS - DRAGADOS ROADS</v>
          </cell>
        </row>
        <row r="52">
          <cell r="D52" t="str">
            <v>SOPOL</v>
          </cell>
          <cell r="H52" t="str">
            <v>SOPOL - SOPOL</v>
          </cell>
        </row>
        <row r="53">
          <cell r="D53" t="str">
            <v>SUPER</v>
          </cell>
          <cell r="H53" t="str">
            <v>SUPER - SUPERFICIES COMERCIALES ORENSE</v>
          </cell>
        </row>
        <row r="54">
          <cell r="D54" t="str">
            <v>TECSA</v>
          </cell>
          <cell r="H54" t="str">
            <v>TECSA - TECSA</v>
          </cell>
        </row>
        <row r="55">
          <cell r="D55" t="str">
            <v>TEICOR</v>
          </cell>
          <cell r="H55" t="str">
            <v>TEICOR - TÉCNICAS E IMAGEN CORPORATIVA</v>
          </cell>
        </row>
        <row r="56">
          <cell r="D56" t="str">
            <v>VENEZ</v>
          </cell>
          <cell r="H56" t="str">
            <v>VENEZ - DYCVENSA (DRAGADOS VENEZUELA)</v>
          </cell>
        </row>
        <row r="57">
          <cell r="D57" t="str">
            <v>VIADRA</v>
          </cell>
          <cell r="H57" t="str">
            <v>VIADRA - VIA DRAGADOS SA</v>
          </cell>
        </row>
        <row r="58">
          <cell r="H58" t="str">
            <v/>
          </cell>
        </row>
        <row r="59">
          <cell r="D59" t="str">
            <v>AGROFF</v>
          </cell>
          <cell r="H59" t="str">
            <v>AGROFF - AGRUPACIÓN OFFSHORE 60</v>
          </cell>
        </row>
        <row r="60">
          <cell r="D60" t="str">
            <v>ALFACEL</v>
          </cell>
          <cell r="H60" t="str">
            <v>ALFACEL - COGENERACIÓN ALFACEL, A.I.E.</v>
          </cell>
        </row>
        <row r="61">
          <cell r="D61" t="str">
            <v>BIOBIO</v>
          </cell>
          <cell r="H61" t="str">
            <v>BIOBIO - GAS DEL BIO BIO</v>
          </cell>
        </row>
        <row r="62">
          <cell r="D62" t="str">
            <v>BKDOSA</v>
          </cell>
          <cell r="H62" t="str">
            <v>BKDOSA - BK-DOSA</v>
          </cell>
        </row>
        <row r="63">
          <cell r="D63" t="str">
            <v>BTOB</v>
          </cell>
          <cell r="H63" t="str">
            <v>BTOB - BTOB CONSTRUCCION VENTURES, S.L.</v>
          </cell>
        </row>
        <row r="64">
          <cell r="D64" t="str">
            <v>CANADA</v>
          </cell>
          <cell r="H64" t="str">
            <v>CANADA - DRAGADOS INDUSTRIAL CANADA</v>
          </cell>
        </row>
        <row r="65">
          <cell r="D65" t="str">
            <v>CEASIA</v>
          </cell>
          <cell r="H65" t="str">
            <v>CEASIA - CAE ASIA</v>
          </cell>
        </row>
        <row r="66">
          <cell r="D66" t="str">
            <v>CODELA</v>
          </cell>
          <cell r="H66" t="str">
            <v>CODELA - CODELAN</v>
          </cell>
        </row>
        <row r="67">
          <cell r="D67" t="str">
            <v>CYBRA</v>
          </cell>
          <cell r="H67" t="str">
            <v>CYBRA - CYMI DO BRASIL</v>
          </cell>
        </row>
        <row r="68">
          <cell r="D68" t="str">
            <v>CYMI</v>
          </cell>
          <cell r="H68" t="str">
            <v>CYMI - CONTROL Y MONTAJES INDUSTRIALES</v>
          </cell>
        </row>
        <row r="69">
          <cell r="D69" t="str">
            <v>CYSEGU</v>
          </cell>
          <cell r="H69" t="str">
            <v>CYSEGU - CYMI SEGURIDAD, S.A.</v>
          </cell>
        </row>
        <row r="70">
          <cell r="D70" t="str">
            <v>DECSA</v>
          </cell>
          <cell r="H70" t="str">
            <v>DECSA - DINSA ELECTRI Y CYMI, S.A. DE C.V</v>
          </cell>
        </row>
        <row r="71">
          <cell r="D71" t="str">
            <v>DIAL</v>
          </cell>
          <cell r="H71" t="str">
            <v>DIAL - DRAGADOS INDUSTRIAL ALGERIE</v>
          </cell>
        </row>
        <row r="72">
          <cell r="D72" t="str">
            <v>DINEC</v>
          </cell>
          <cell r="H72" t="str">
            <v>DINEC - DINEC1</v>
          </cell>
        </row>
        <row r="73">
          <cell r="D73" t="str">
            <v>DINMA</v>
          </cell>
          <cell r="H73" t="str">
            <v>DINMA - DRAGADOS INDUSTRIAL, S.A.</v>
          </cell>
        </row>
        <row r="74">
          <cell r="D74" t="str">
            <v>DOMEX</v>
          </cell>
          <cell r="H74" t="str">
            <v>DOMEX - CONSTRUC. DE EQUIPOS DE COMPRES.</v>
          </cell>
        </row>
        <row r="75">
          <cell r="D75" t="str">
            <v>DOMSA</v>
          </cell>
          <cell r="H75" t="str">
            <v>DOMSA - DRAGADOS OFFSHORE DE MÉXICO</v>
          </cell>
        </row>
        <row r="76">
          <cell r="D76" t="str">
            <v>DOSLP</v>
          </cell>
          <cell r="H76" t="str">
            <v>DOSLP - DRAGADOS OFFSHORE SLP</v>
          </cell>
        </row>
        <row r="77">
          <cell r="D77" t="str">
            <v>DOSSA</v>
          </cell>
          <cell r="H77" t="str">
            <v>DOSSA - DRAGADOS OFF SHORE, S.A.</v>
          </cell>
        </row>
        <row r="78">
          <cell r="D78" t="str">
            <v>DPIM</v>
          </cell>
          <cell r="H78" t="str">
            <v>DPIM - DRAGADOS PROYECTOS INDUSTRIALES DE MÉJICO</v>
          </cell>
        </row>
        <row r="79">
          <cell r="D79" t="str">
            <v>DRASIS</v>
          </cell>
          <cell r="H79" t="str">
            <v>DRASIS - DRAGADOS SISTEMAS, S.A.</v>
          </cell>
        </row>
        <row r="80">
          <cell r="D80" t="str">
            <v>DTRICO</v>
          </cell>
          <cell r="H80" t="str">
            <v>DTRICO - DYCTEL PUERTO RICO</v>
          </cell>
        </row>
        <row r="81">
          <cell r="D81" t="str">
            <v>DYCBRA</v>
          </cell>
          <cell r="H81" t="str">
            <v>DYCBRA - DYCTEL BRASIL</v>
          </cell>
        </row>
        <row r="82">
          <cell r="D82" t="str">
            <v>DYCTEL</v>
          </cell>
          <cell r="H82" t="str">
            <v>DYCTEL - DYCTEL INFRAESTRUCTURA DE TELECOMUNICACIONES</v>
          </cell>
        </row>
        <row r="83">
          <cell r="D83" t="str">
            <v>ENELEC</v>
          </cell>
          <cell r="H83" t="str">
            <v>ENELEC - ENELEC</v>
          </cell>
        </row>
        <row r="84">
          <cell r="D84" t="str">
            <v>ENYSE</v>
          </cell>
          <cell r="H84" t="str">
            <v>ENYSE - ENCLAV. Y SEÑALIZAC. FERROVIARIA</v>
          </cell>
        </row>
        <row r="85">
          <cell r="D85" t="str">
            <v>GDM</v>
          </cell>
          <cell r="H85" t="str">
            <v>GDM - GRUPO DRAGADOS MEJICO</v>
          </cell>
        </row>
        <row r="86">
          <cell r="D86" t="str">
            <v>HIDRA</v>
          </cell>
          <cell r="H86" t="str">
            <v>HIDRA - HIDRA TELECOMUNICACIONES Y MULTIMEDIA</v>
          </cell>
        </row>
        <row r="87">
          <cell r="D87" t="str">
            <v>HOSPEC</v>
          </cell>
          <cell r="H87" t="str">
            <v>HOSPEC - HOSPEC, S.A.L.</v>
          </cell>
        </row>
        <row r="88">
          <cell r="D88" t="str">
            <v>INCRO</v>
          </cell>
          <cell r="H88" t="str">
            <v>INCRO - INCRO</v>
          </cell>
        </row>
        <row r="89">
          <cell r="D89" t="str">
            <v>INITEC</v>
          </cell>
          <cell r="H89" t="str">
            <v>INITEC - INITEC - GERENCIA DE ENERGÍA</v>
          </cell>
        </row>
        <row r="90">
          <cell r="D90" t="str">
            <v>ITP</v>
          </cell>
          <cell r="H90" t="str">
            <v>ITP - INFORMÁTICA Y TELEMÁTICA PORTUARIA</v>
          </cell>
        </row>
        <row r="91">
          <cell r="D91" t="str">
            <v>MAALGE</v>
          </cell>
          <cell r="H91" t="str">
            <v>MAALGE - MASA ALGECIRAS</v>
          </cell>
        </row>
        <row r="92">
          <cell r="D92" t="str">
            <v>MABRA</v>
          </cell>
          <cell r="H92" t="str">
            <v>MABRA - MASA BRASIL</v>
          </cell>
        </row>
        <row r="93">
          <cell r="D93" t="str">
            <v>MAGALI</v>
          </cell>
          <cell r="H93" t="str">
            <v>MAGALI - MASA GALICIA</v>
          </cell>
        </row>
        <row r="94">
          <cell r="D94" t="str">
            <v>MAHUEL</v>
          </cell>
          <cell r="H94" t="str">
            <v>MAHUEL - MASA HUELVA</v>
          </cell>
        </row>
        <row r="95">
          <cell r="D95" t="str">
            <v>MAKIB</v>
          </cell>
          <cell r="H95" t="str">
            <v>MAKIB - MAKIBER</v>
          </cell>
        </row>
        <row r="96">
          <cell r="D96" t="str">
            <v>MAMAD</v>
          </cell>
          <cell r="H96" t="str">
            <v>MAMAD - MASA MADRID</v>
          </cell>
        </row>
        <row r="97">
          <cell r="D97" t="str">
            <v>MAMEJ</v>
          </cell>
          <cell r="H97" t="str">
            <v>MAMEJ - MASA MEJICO</v>
          </cell>
        </row>
        <row r="98">
          <cell r="D98" t="str">
            <v>MANORT</v>
          </cell>
          <cell r="H98" t="str">
            <v>MANORT - MASA NORTE</v>
          </cell>
        </row>
        <row r="99">
          <cell r="D99" t="str">
            <v>MAPOR</v>
          </cell>
          <cell r="H99" t="str">
            <v>MAPOR - MASA PORTUGAL</v>
          </cell>
        </row>
        <row r="100">
          <cell r="D100" t="str">
            <v>MAPUER</v>
          </cell>
          <cell r="H100" t="str">
            <v>MAPUER - MASA PUERTOLLANO</v>
          </cell>
        </row>
        <row r="101">
          <cell r="D101" t="str">
            <v>MASA</v>
          </cell>
          <cell r="H101" t="str">
            <v>MASA - MANTENIM. Y MONTAJES INDUSTRIALES</v>
          </cell>
        </row>
        <row r="102">
          <cell r="D102" t="str">
            <v>MASARG</v>
          </cell>
          <cell r="H102" t="str">
            <v>MASARG - MASA ARGENTINA</v>
          </cell>
        </row>
        <row r="103">
          <cell r="D103" t="str">
            <v>MASER</v>
          </cell>
          <cell r="H103" t="str">
            <v>MASER - MASA SERVICIOS</v>
          </cell>
        </row>
        <row r="104">
          <cell r="D104" t="str">
            <v>MATENE</v>
          </cell>
          <cell r="H104" t="str">
            <v>MATENE - MASA TENERIFE</v>
          </cell>
        </row>
        <row r="105">
          <cell r="D105" t="str">
            <v>MOYANO</v>
          </cell>
          <cell r="H105" t="str">
            <v>MOYANO - SIST. RADIANTES F. MOYANO, S.A.</v>
          </cell>
        </row>
        <row r="106">
          <cell r="D106" t="str">
            <v>NETHER</v>
          </cell>
          <cell r="H106" t="str">
            <v>NETHER - DRAGADOS FCC NEHERLANDS, B.V.</v>
          </cell>
        </row>
        <row r="107">
          <cell r="D107" t="str">
            <v>NORTRE</v>
          </cell>
          <cell r="H107" t="str">
            <v>NORTRE - NORDESTE TRANSMISSORA DE ENERGÍA LTDA.</v>
          </cell>
        </row>
        <row r="108">
          <cell r="D108" t="str">
            <v>SATEL</v>
          </cell>
          <cell r="H108" t="str">
            <v>SATEL - SATEL TELECOMUNICACIÓN</v>
          </cell>
        </row>
        <row r="109">
          <cell r="D109" t="str">
            <v>SERDIN</v>
          </cell>
          <cell r="H109" t="str">
            <v>SERDIN - SERVICIOS DINSA</v>
          </cell>
        </row>
        <row r="110">
          <cell r="D110" t="str">
            <v>SEROFF</v>
          </cell>
          <cell r="H110" t="str">
            <v>SEROFF - SERVICIOS OFFSHORE</v>
          </cell>
        </row>
        <row r="111">
          <cell r="D111" t="str">
            <v>SETEC</v>
          </cell>
          <cell r="H111" t="str">
            <v>SETEC - SETEC SOLUC. ENERGET. DE TRANSMISSAO E CONTROLE LTDA.</v>
          </cell>
        </row>
        <row r="112">
          <cell r="D112" t="str">
            <v>SICBRA</v>
          </cell>
          <cell r="H112" t="str">
            <v>SICBRA - SICE BRASIL</v>
          </cell>
        </row>
        <row r="113">
          <cell r="D113" t="str">
            <v>SICE</v>
          </cell>
          <cell r="H113" t="str">
            <v>SICE - SDAD. IBERICA DE CONSTRUCCIONES ELÉCTRICAS</v>
          </cell>
        </row>
        <row r="114">
          <cell r="D114" t="str">
            <v>SICMEJ</v>
          </cell>
          <cell r="H114" t="str">
            <v>SICMEJ - SICE MÉJICO</v>
          </cell>
        </row>
        <row r="115">
          <cell r="D115" t="str">
            <v>SICSUD</v>
          </cell>
          <cell r="H115" t="str">
            <v>SICSUD - SICE SUDÁFRICA</v>
          </cell>
        </row>
        <row r="116">
          <cell r="D116" t="str">
            <v>STE</v>
          </cell>
          <cell r="H116" t="str">
            <v>STE - STE-SUL TRANSMISSORA DE ENERGIA LTDA.</v>
          </cell>
        </row>
        <row r="117">
          <cell r="D117" t="str">
            <v>SUMIPA</v>
          </cell>
          <cell r="H117" t="str">
            <v>SUMIPA - SUMIPAR</v>
          </cell>
        </row>
        <row r="118">
          <cell r="D118" t="str">
            <v>TELCAR</v>
          </cell>
          <cell r="H118" t="str">
            <v>TELCAR - TELCARRIER</v>
          </cell>
        </row>
        <row r="119">
          <cell r="D119" t="str">
            <v>TELECO</v>
          </cell>
          <cell r="H119" t="str">
            <v>TELECO - DRAGADOS TELECOMUNICACIONES</v>
          </cell>
        </row>
        <row r="120">
          <cell r="D120" t="str">
            <v>TELINS</v>
          </cell>
          <cell r="H120" t="str">
            <v>TELINS - TELSA INSTALAC DE TELECOMUNIC Y ELECTRIC</v>
          </cell>
        </row>
        <row r="121">
          <cell r="D121" t="str">
            <v>TELSIS</v>
          </cell>
          <cell r="H121" t="str">
            <v>TELSIS - TELSA SISTEMAS</v>
          </cell>
        </row>
        <row r="122">
          <cell r="D122" t="str">
            <v>TENITE</v>
          </cell>
          <cell r="H122" t="str">
            <v>TENITE - TECNOLOGIAS INTEGRALES DE TELECOMUNICACIONES</v>
          </cell>
        </row>
        <row r="123">
          <cell r="D123" t="str">
            <v>UHDE</v>
          </cell>
          <cell r="H123" t="str">
            <v>UHDE - INTECSA UHDE</v>
          </cell>
        </row>
        <row r="124">
          <cell r="D124" t="str">
            <v>VISAD</v>
          </cell>
          <cell r="H124" t="str">
            <v>VISAD - VISADRAG</v>
          </cell>
        </row>
        <row r="125">
          <cell r="H125" t="str">
            <v/>
          </cell>
        </row>
        <row r="126">
          <cell r="D126" t="str">
            <v>DDGS</v>
          </cell>
          <cell r="H126" t="str">
            <v>DDGS - DRAGADOS DESARROLLO Y GESTIÓN DE SERVICIOS</v>
          </cell>
        </row>
        <row r="127">
          <cell r="D127" t="str">
            <v>CURBA</v>
          </cell>
          <cell r="H127" t="str">
            <v>CURBA - SUBGRUPO URBASER</v>
          </cell>
        </row>
        <row r="128">
          <cell r="D128" t="str">
            <v>CCLECE</v>
          </cell>
          <cell r="H128" t="str">
            <v>CCLECE - SUBGRUPO CLECE</v>
          </cell>
        </row>
        <row r="129">
          <cell r="D129" t="str">
            <v>CSPL</v>
          </cell>
          <cell r="H129" t="str">
            <v>CSPL - SUBGRUPO SPL</v>
          </cell>
        </row>
        <row r="130">
          <cell r="D130" t="str">
            <v>CENERG</v>
          </cell>
          <cell r="H130" t="str">
            <v>CENERG - SUBGRUPO ENERGIA</v>
          </cell>
        </row>
        <row r="131">
          <cell r="D131" t="str">
            <v>CPUBLI</v>
          </cell>
          <cell r="H131" t="str">
            <v>CPUBLI - SUBGRUPO PUBLIMEDIA</v>
          </cell>
        </row>
        <row r="132">
          <cell r="H132" t="str">
            <v/>
          </cell>
        </row>
        <row r="133">
          <cell r="D133" t="str">
            <v>AFT</v>
          </cell>
          <cell r="H133" t="str">
            <v>AFT - AMERICAN FORESTRY TECHNOLOGY</v>
          </cell>
        </row>
        <row r="134">
          <cell r="D134" t="str">
            <v>AGBA</v>
          </cell>
          <cell r="H134" t="str">
            <v>AGBA - AGUAS DEL GRAN BUENOS AIRES</v>
          </cell>
        </row>
        <row r="135">
          <cell r="D135" t="str">
            <v>ANOIA</v>
          </cell>
          <cell r="H135" t="str">
            <v>ANOIA - GESTIÓN MEDIAMBIENTAL DE L'ANOIA</v>
          </cell>
        </row>
        <row r="136">
          <cell r="D136" t="str">
            <v>BARQUI</v>
          </cell>
          <cell r="H136" t="str">
            <v>BARQUI - SERVICIOS DE BARQUISIMETO</v>
          </cell>
        </row>
        <row r="137">
          <cell r="D137" t="str">
            <v>BOLVEN</v>
          </cell>
          <cell r="H137" t="str">
            <v>BOLVEN - CIUDAD BOLIVAR VENEZUELA</v>
          </cell>
        </row>
        <row r="138">
          <cell r="D138" t="str">
            <v>CAEPA</v>
          </cell>
          <cell r="H138" t="str">
            <v>CAEPA - CAEPARK TENERIFE, S.A.</v>
          </cell>
        </row>
        <row r="139">
          <cell r="D139" t="str">
            <v>CEUSA</v>
          </cell>
          <cell r="H139" t="str">
            <v>CEUSA - CONTROL ESTACIONAMIENTOS URBANOS</v>
          </cell>
        </row>
        <row r="140">
          <cell r="D140" t="str">
            <v>COALFA</v>
          </cell>
          <cell r="H140" t="str">
            <v>COALFA - COGENERACIÓN ALFACEL, A.I.E.</v>
          </cell>
        </row>
        <row r="141">
          <cell r="D141" t="str">
            <v>DEMAR</v>
          </cell>
          <cell r="H141" t="str">
            <v>DEMAR - DEMARCO</v>
          </cell>
        </row>
        <row r="142">
          <cell r="D142" t="str">
            <v>DOMING</v>
          </cell>
          <cell r="H142" t="str">
            <v>DOMING - URBASER SANTO DOMINGO</v>
          </cell>
        </row>
        <row r="143">
          <cell r="D143" t="str">
            <v>ECOBES</v>
          </cell>
          <cell r="H143" t="str">
            <v>ECOBES - ECOPARC DEL BESOS</v>
          </cell>
        </row>
        <row r="144">
          <cell r="D144" t="str">
            <v>ECOMED</v>
          </cell>
          <cell r="H144" t="str">
            <v>ECOMED - ECOPARC DEL MEDITERRANI</v>
          </cell>
        </row>
        <row r="145">
          <cell r="D145" t="str">
            <v>ECOPAR</v>
          </cell>
          <cell r="H145" t="str">
            <v>ECOPAR - ECOPARC  </v>
          </cell>
        </row>
        <row r="146">
          <cell r="D146" t="str">
            <v>EMAFE</v>
          </cell>
          <cell r="H146" t="str">
            <v>EMAFE - EMPRESA MUNICIPAL AGUAS DEL FERROL</v>
          </cell>
        </row>
        <row r="147">
          <cell r="D147" t="str">
            <v>ENSER</v>
          </cell>
          <cell r="H147" t="str">
            <v>ENSER - ENVIROMENTAL SERVICES ENSER, S.A.E.</v>
          </cell>
        </row>
        <row r="148">
          <cell r="D148" t="str">
            <v>ENTIFE</v>
          </cell>
          <cell r="H148" t="str">
            <v>ENTIFE - ENERGÍAS Y TIERRAS FÉRTILES</v>
          </cell>
        </row>
        <row r="149">
          <cell r="D149" t="str">
            <v>ESTAPI</v>
          </cell>
          <cell r="H149" t="str">
            <v>ESTAPI - ESTACIONAMIENTOS EL PILAR</v>
          </cell>
        </row>
        <row r="150">
          <cell r="D150" t="str">
            <v>FOREST</v>
          </cell>
          <cell r="H150" t="str">
            <v>FOREST - FORESTA CAPITAL</v>
          </cell>
        </row>
        <row r="151">
          <cell r="D151" t="str">
            <v>GESMA</v>
          </cell>
          <cell r="H151" t="str">
            <v>GESMA - GESMATOR</v>
          </cell>
        </row>
        <row r="152">
          <cell r="D152" t="str">
            <v>HUESNA</v>
          </cell>
          <cell r="H152" t="str">
            <v>HUESNA - AGUAS DEL HUESNA</v>
          </cell>
        </row>
        <row r="153">
          <cell r="D153" t="str">
            <v>INFO</v>
          </cell>
          <cell r="H153" t="str">
            <v>INFO - INFOTRANSIT</v>
          </cell>
        </row>
        <row r="154">
          <cell r="D154" t="str">
            <v>KDM</v>
          </cell>
          <cell r="H154" t="str">
            <v>KDM - KDM</v>
          </cell>
        </row>
        <row r="155">
          <cell r="D155" t="str">
            <v>MERVEN</v>
          </cell>
          <cell r="H155" t="str">
            <v>MERVEN - URBASER MERIDA, C.A.</v>
          </cell>
        </row>
        <row r="156">
          <cell r="D156" t="str">
            <v>SALA</v>
          </cell>
          <cell r="H156" t="str">
            <v>SALA - SALA, S.A.E.S.P.</v>
          </cell>
        </row>
        <row r="157">
          <cell r="D157" t="str">
            <v>SAMSA</v>
          </cell>
          <cell r="H157" t="str">
            <v>SAMSA - SERVICIOS DE AGUAS DE MISIONES (SAMSA)</v>
          </cell>
        </row>
        <row r="158">
          <cell r="D158" t="str">
            <v>SERURB</v>
          </cell>
          <cell r="H158" t="str">
            <v>SERURB - SERVICIOS URBANOS, S.L.</v>
          </cell>
        </row>
        <row r="159">
          <cell r="D159" t="str">
            <v>SISTEM</v>
          </cell>
          <cell r="H159" t="str">
            <v>SISTEM - URBASISTEM</v>
          </cell>
        </row>
        <row r="160">
          <cell r="D160" t="str">
            <v>SOMA</v>
          </cell>
          <cell r="H160" t="str">
            <v>SOMA - SOMASUR</v>
          </cell>
        </row>
        <row r="161">
          <cell r="D161" t="str">
            <v>STARCO</v>
          </cell>
          <cell r="H161" t="str">
            <v>STARCO - STARCO</v>
          </cell>
        </row>
        <row r="162">
          <cell r="D162" t="str">
            <v>SUMA</v>
          </cell>
          <cell r="H162" t="str">
            <v>SUMA - SERVICIOS URBANOS Y MEDIO AMBIENTE</v>
          </cell>
        </row>
        <row r="163">
          <cell r="D163" t="str">
            <v>TIRSA</v>
          </cell>
          <cell r="H163" t="str">
            <v>TIRSA - T.I.R.S.S.A.</v>
          </cell>
        </row>
        <row r="164">
          <cell r="D164" t="str">
            <v>UASA</v>
          </cell>
          <cell r="H164" t="str">
            <v>UASA - URBASER ARGENTINA, S.A.</v>
          </cell>
        </row>
        <row r="165">
          <cell r="D165" t="str">
            <v>URBASE</v>
          </cell>
          <cell r="H165" t="str">
            <v>URBASE - URBASER, S.A.</v>
          </cell>
        </row>
        <row r="166">
          <cell r="D166" t="str">
            <v>URMEX</v>
          </cell>
          <cell r="H166" t="str">
            <v>URMEX - URBASER DE MÉJICO, S.A.</v>
          </cell>
        </row>
        <row r="167">
          <cell r="D167" t="str">
            <v>URPUB</v>
          </cell>
          <cell r="H167" t="str">
            <v>URPUB - URBASISTEN PUBLICITY, S.A.</v>
          </cell>
        </row>
        <row r="168">
          <cell r="D168" t="str">
            <v>URSSA</v>
          </cell>
          <cell r="H168" t="str">
            <v>URSSA - URBANA DE SERVICIOS AMBIENTALES</v>
          </cell>
        </row>
        <row r="169">
          <cell r="D169" t="str">
            <v>URTRAN</v>
          </cell>
          <cell r="H169" t="str">
            <v>URTRAN - URBASER TRANSPORTES, S.L.</v>
          </cell>
        </row>
        <row r="170">
          <cell r="D170" t="str">
            <v>VALENC</v>
          </cell>
          <cell r="H170" t="str">
            <v>VALENC - URBASER VALENCIA</v>
          </cell>
        </row>
        <row r="171">
          <cell r="H171" t="str">
            <v/>
          </cell>
        </row>
        <row r="172">
          <cell r="D172" t="str">
            <v>CLECE</v>
          </cell>
          <cell r="H172" t="str">
            <v>CLECE - Clece, S.A.</v>
          </cell>
        </row>
        <row r="173">
          <cell r="D173" t="str">
            <v>ESPIEL</v>
          </cell>
          <cell r="H173" t="str">
            <v>ESPIEL - Alternativas Sociosanitarias de Espiel</v>
          </cell>
        </row>
        <row r="174">
          <cell r="D174" t="str">
            <v>FALICAN</v>
          </cell>
          <cell r="H174" t="str">
            <v>FALICAN - Lafuente Alicante, S.L.</v>
          </cell>
        </row>
        <row r="175">
          <cell r="D175" t="str">
            <v>FVALENC</v>
          </cell>
          <cell r="H175" t="str">
            <v>FVALENC - Lafuente Valencia, S.L.</v>
          </cell>
        </row>
        <row r="176">
          <cell r="D176" t="str">
            <v>GIZAIN</v>
          </cell>
          <cell r="H176" t="str">
            <v>GIZAIN - Gizaintza, S.L.</v>
          </cell>
        </row>
        <row r="177">
          <cell r="D177" t="str">
            <v>INTEGR</v>
          </cell>
          <cell r="H177" t="str">
            <v>INTEGR - Integra MGSI, S.A.</v>
          </cell>
        </row>
        <row r="178">
          <cell r="D178" t="str">
            <v>LAGUIA</v>
          </cell>
          <cell r="H178" t="str">
            <v>LAGUIA - Limpiezas La Guia, S.L.</v>
          </cell>
        </row>
        <row r="179">
          <cell r="D179" t="str">
            <v>LIMPEZ</v>
          </cell>
          <cell r="H179" t="str">
            <v>LIMPEZ - Limpezas Guis, LTD</v>
          </cell>
        </row>
        <row r="180">
          <cell r="D180" t="str">
            <v>LIREBA</v>
          </cell>
          <cell r="H180" t="str">
            <v>LIREBA - Limpiezas y Reformas Baleares, S.L.</v>
          </cell>
        </row>
        <row r="181">
          <cell r="D181" t="str">
            <v>MAERO</v>
          </cell>
          <cell r="H181" t="str">
            <v>MAERO - Multiservicios Aeroportuarios, S.A.</v>
          </cell>
        </row>
        <row r="182">
          <cell r="D182" t="str">
            <v>SSG</v>
          </cell>
          <cell r="H182" t="str">
            <v>SSG - Servicios Sociosanitarios Grales., S.L.</v>
          </cell>
        </row>
        <row r="183">
          <cell r="D183" t="str">
            <v>TALHER</v>
          </cell>
          <cell r="H183" t="str">
            <v>TALHER - Talher, S.A.</v>
          </cell>
        </row>
        <row r="184">
          <cell r="D184" t="str">
            <v>TESAN</v>
          </cell>
          <cell r="H184" t="str">
            <v>TESAN - Transportes Sanitarios La Rioja, S.L.</v>
          </cell>
        </row>
        <row r="185">
          <cell r="D185" t="str">
            <v>ZENIT</v>
          </cell>
          <cell r="H185" t="str">
            <v>ZENIT - Zenit Servicios Integrales, S.A.</v>
          </cell>
        </row>
        <row r="186">
          <cell r="H186" t="str">
            <v/>
          </cell>
        </row>
        <row r="187">
          <cell r="D187" t="str">
            <v>ATM</v>
          </cell>
          <cell r="H187" t="str">
            <v>ATM - ATM Cartera</v>
          </cell>
        </row>
        <row r="188">
          <cell r="D188" t="str">
            <v>CARIBE</v>
          </cell>
          <cell r="H188" t="str">
            <v>CARIBE - Dragados SPL del caribe, S.A. C.V.</v>
          </cell>
        </row>
        <row r="189">
          <cell r="D189" t="str">
            <v>CONTE</v>
          </cell>
          <cell r="H189" t="str">
            <v>CONTE - Conte - Rail</v>
          </cell>
        </row>
        <row r="190">
          <cell r="D190" t="str">
            <v>CONTRA</v>
          </cell>
          <cell r="H190" t="str">
            <v>CONTRA - Container Train, S.A.</v>
          </cell>
        </row>
        <row r="191">
          <cell r="D191" t="str">
            <v>CSXWT</v>
          </cell>
          <cell r="H191" t="str">
            <v>CSXWT - CSXWT Dominicana, LTD</v>
          </cell>
        </row>
        <row r="192">
          <cell r="D192" t="str">
            <v>INCENT</v>
          </cell>
          <cell r="H192" t="str">
            <v>INCENT - Incentive Servicios Logísticos, S.A.</v>
          </cell>
        </row>
        <row r="193">
          <cell r="D193" t="str">
            <v>IQUIQU</v>
          </cell>
          <cell r="H193" t="str">
            <v>IQUIQU - Iquique Terminal Internacional</v>
          </cell>
        </row>
        <row r="194">
          <cell r="D194" t="str">
            <v>LAUMAR</v>
          </cell>
          <cell r="H194" t="str">
            <v>LAUMAR - Laumar Cargo, S.L.</v>
          </cell>
        </row>
        <row r="195">
          <cell r="D195" t="str">
            <v>MARITIM</v>
          </cell>
          <cell r="H195" t="str">
            <v>MARITIM - Subgrupo Maritima Valenciana</v>
          </cell>
        </row>
        <row r="196">
          <cell r="D196" t="str">
            <v>MARMED</v>
          </cell>
          <cell r="H196" t="str">
            <v>MARMED - Subgrupo Maritima del Mediterraneo</v>
          </cell>
        </row>
        <row r="197">
          <cell r="D197" t="str">
            <v>MEPSA</v>
          </cell>
          <cell r="H197" t="str">
            <v>MEPSA - Muelles y Espacios Portuarios, S.A.</v>
          </cell>
        </row>
        <row r="198">
          <cell r="D198" t="str">
            <v>OPC</v>
          </cell>
          <cell r="H198" t="str">
            <v>OPC - Operaciones Portuarias Canarias, S.A.</v>
          </cell>
        </row>
        <row r="199">
          <cell r="D199" t="str">
            <v>REBARS</v>
          </cell>
          <cell r="H199" t="str">
            <v>REBARS - Remolcadores de Barcelona, S.A.</v>
          </cell>
        </row>
        <row r="200">
          <cell r="D200" t="str">
            <v>SECO</v>
          </cell>
          <cell r="H200" t="str">
            <v>SECO - Puerto Seco Santander-Ebro, S.A.</v>
          </cell>
        </row>
        <row r="201">
          <cell r="D201" t="str">
            <v>SICSA</v>
          </cell>
          <cell r="H201" t="str">
            <v>SICSA - Sicsa Rail Transport, S.A.</v>
          </cell>
        </row>
        <row r="202">
          <cell r="D202" t="str">
            <v>SPL</v>
          </cell>
          <cell r="H202" t="str">
            <v>SPL - Drag Serv Portuarios y Logisticos, S.L.</v>
          </cell>
        </row>
        <row r="203">
          <cell r="D203" t="str">
            <v>SUDEST</v>
          </cell>
          <cell r="H203" t="str">
            <v>SUDEST - Terminales del Sudeste</v>
          </cell>
        </row>
        <row r="204">
          <cell r="D204" t="str">
            <v>TRA</v>
          </cell>
          <cell r="H204" t="str">
            <v>TRA - Terminales Rias ALtas, S.A.</v>
          </cell>
        </row>
        <row r="205">
          <cell r="H205" t="str">
            <v/>
          </cell>
        </row>
        <row r="206">
          <cell r="D206" t="str">
            <v>DYTA</v>
          </cell>
          <cell r="H206" t="str">
            <v>DYTA - Dyta Eolica de Castilla La Mancha, S.A.</v>
          </cell>
        </row>
        <row r="207">
          <cell r="D207" t="str">
            <v>ELECDEY</v>
          </cell>
          <cell r="H207" t="str">
            <v>ELECDEY - Elecdey de Castilla La Mancha, S.L.</v>
          </cell>
        </row>
        <row r="208">
          <cell r="D208" t="str">
            <v>ENERGI</v>
          </cell>
          <cell r="H208" t="str">
            <v>ENERGI - Urbaenergia, S.L.</v>
          </cell>
        </row>
        <row r="209">
          <cell r="D209" t="str">
            <v>MEDWIN</v>
          </cell>
          <cell r="H209" t="str">
            <v>MEDWIN - Medwind Energy, S.L.</v>
          </cell>
        </row>
        <row r="210">
          <cell r="D210" t="str">
            <v>MERCIA</v>
          </cell>
          <cell r="H210" t="str">
            <v>MERCIA - Mercia Waste Management</v>
          </cell>
        </row>
        <row r="211">
          <cell r="D211" t="str">
            <v>RICOBA</v>
          </cell>
          <cell r="H211" t="str">
            <v>RICOBA - Energias Renovables de Ricobayo, S.A.</v>
          </cell>
        </row>
        <row r="212">
          <cell r="D212" t="str">
            <v>SERCO</v>
          </cell>
          <cell r="H212" t="str">
            <v>SERCO - Sociedad Energias Renov y Cogen, S.A.</v>
          </cell>
        </row>
        <row r="213">
          <cell r="D213" t="str">
            <v>SEVERN</v>
          </cell>
          <cell r="H213" t="str">
            <v>SEVERN - Severn Waste Services, LTD</v>
          </cell>
        </row>
        <row r="214">
          <cell r="D214" t="str">
            <v>SGR</v>
          </cell>
          <cell r="H214" t="str">
            <v>SGR - Sociedad Gral de Recursos Energéticos SA</v>
          </cell>
        </row>
        <row r="215">
          <cell r="D215" t="str">
            <v>STRACE</v>
          </cell>
          <cell r="H215" t="str">
            <v>STRACE - Grupo Tracemar</v>
          </cell>
        </row>
        <row r="216">
          <cell r="D216" t="str">
            <v>TIRMA</v>
          </cell>
          <cell r="H216" t="str">
            <v>TIRMA - Tirmadrid, S.A.</v>
          </cell>
        </row>
        <row r="217">
          <cell r="D217" t="str">
            <v>TIRME</v>
          </cell>
          <cell r="H217" t="str">
            <v>TIRME - Tirme, S.A.</v>
          </cell>
        </row>
        <row r="218">
          <cell r="D218" t="str">
            <v>TRACEIN</v>
          </cell>
          <cell r="H218" t="str">
            <v>TRACEIN - Subgrupo Tracemar Inversiones</v>
          </cell>
        </row>
        <row r="219">
          <cell r="D219" t="str">
            <v>URGEBA</v>
          </cell>
          <cell r="H219" t="str">
            <v>URGEBA - Urgeban Grupo Energetico, S.A.</v>
          </cell>
        </row>
        <row r="220">
          <cell r="D220" t="str">
            <v>UTRERA</v>
          </cell>
          <cell r="H220" t="str">
            <v>UTRERA - Expl.Eolicas Sierra de Utrera, S.L.</v>
          </cell>
        </row>
        <row r="221">
          <cell r="D221" t="str">
            <v>UUKLTD</v>
          </cell>
          <cell r="H221" t="str">
            <v>UUKLTD - Urbaser United Kingdom, Ltd</v>
          </cell>
        </row>
        <row r="222">
          <cell r="D222" t="str">
            <v>VALCAI</v>
          </cell>
          <cell r="H222" t="str">
            <v>VALCAI - Parque Eolico Valcaire, S.L.</v>
          </cell>
        </row>
        <row r="223">
          <cell r="D223" t="str">
            <v>VIENTO</v>
          </cell>
          <cell r="H223" t="str">
            <v>VIENTO - Explot.Eolicas Vientos del Sur</v>
          </cell>
        </row>
        <row r="224">
          <cell r="H224" t="str">
            <v/>
          </cell>
        </row>
        <row r="225">
          <cell r="D225" t="str">
            <v>PUBLI</v>
          </cell>
          <cell r="H225" t="str">
            <v>PUBLI - Publimedia Sistemas Publicitarios, S.L.</v>
          </cell>
        </row>
        <row r="226">
          <cell r="D226" t="str">
            <v>TVTRAN</v>
          </cell>
          <cell r="H226" t="str">
            <v>TVTRAN - Tv Transit, S.A.</v>
          </cell>
        </row>
        <row r="227">
          <cell r="D227" t="str">
            <v>CMM</v>
          </cell>
          <cell r="H227" t="str">
            <v>CMM - Canal Metro Madrid, S.A.</v>
          </cell>
        </row>
        <row r="228">
          <cell r="D228" t="str">
            <v>NAP</v>
          </cell>
          <cell r="H228" t="str">
            <v>NAP - New and Publicity, S.A.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rol"/>
      <sheetName val="Fechas"/>
      <sheetName val="Nor"/>
      <sheetName val="G-Urba"/>
      <sheetName val="rep"/>
      <sheetName val="Pte.cobro"/>
      <sheetName val="FacRes-Dir"/>
      <sheetName val="A-Fac"/>
      <sheetName val="A-Marg"/>
      <sheetName val="Marg"/>
      <sheetName val="Personal"/>
      <sheetName val="D-xx-1"/>
      <sheetName val="D-xx-2"/>
      <sheetName val="Cont"/>
      <sheetName val="G-2"/>
      <sheetName val="G-4"/>
      <sheetName val="D-zz"/>
      <sheetName val="G-zz"/>
      <sheetName val="rep-N"/>
      <sheetName val="rep-vj"/>
      <sheetName val="Pte.cobro-N"/>
      <sheetName val="Pte.cobro-vj"/>
      <sheetName val="Exter"/>
      <sheetName val="A-Fac-vj"/>
      <sheetName val="A-Marg-vj"/>
    </sheetNames>
    <sheetDataSet>
      <sheetData sheetId="4">
        <row r="7">
          <cell r="E7">
            <v>41.77703274699501</v>
          </cell>
        </row>
        <row r="8">
          <cell r="E8">
            <v>5.156413176092048</v>
          </cell>
        </row>
        <row r="9">
          <cell r="E9">
            <v>17.032664708638595</v>
          </cell>
        </row>
        <row r="14">
          <cell r="D14">
            <v>-726787.04</v>
          </cell>
        </row>
        <row r="15">
          <cell r="D15">
            <v>0</v>
          </cell>
        </row>
        <row r="24">
          <cell r="D24">
            <v>153797224</v>
          </cell>
        </row>
        <row r="25">
          <cell r="D25">
            <v>143900524.69</v>
          </cell>
        </row>
        <row r="29">
          <cell r="D29">
            <v>6299439.14</v>
          </cell>
        </row>
      </sheetData>
      <sheetData sheetId="11">
        <row r="8">
          <cell r="G8">
            <v>1</v>
          </cell>
          <cell r="H8">
            <v>0.5</v>
          </cell>
          <cell r="I8">
            <v>0.5</v>
          </cell>
          <cell r="J8">
            <v>1</v>
          </cell>
          <cell r="K8">
            <v>0.5</v>
          </cell>
          <cell r="L8">
            <v>0.5</v>
          </cell>
          <cell r="M8">
            <v>0.29</v>
          </cell>
        </row>
        <row r="11">
          <cell r="G11">
            <v>2423</v>
          </cell>
          <cell r="H11">
            <v>4942</v>
          </cell>
          <cell r="I11">
            <v>0</v>
          </cell>
          <cell r="J11">
            <v>0</v>
          </cell>
          <cell r="K11">
            <v>0</v>
          </cell>
          <cell r="L11">
            <v>6301.5</v>
          </cell>
          <cell r="M11">
            <v>21708.82</v>
          </cell>
          <cell r="N11">
            <v>0</v>
          </cell>
          <cell r="O11">
            <v>18115.129646</v>
          </cell>
          <cell r="P11">
            <v>55170.227501999994</v>
          </cell>
        </row>
        <row r="12">
          <cell r="G12">
            <v>1166</v>
          </cell>
          <cell r="H12">
            <v>826</v>
          </cell>
          <cell r="I12">
            <v>0</v>
          </cell>
          <cell r="J12">
            <v>0</v>
          </cell>
          <cell r="K12">
            <v>0</v>
          </cell>
          <cell r="L12">
            <v>1169.5</v>
          </cell>
          <cell r="M12">
            <v>3435.6299999999997</v>
          </cell>
          <cell r="N12">
            <v>0</v>
          </cell>
          <cell r="O12">
            <v>1753.327581</v>
          </cell>
          <cell r="P12">
            <v>14361.932284</v>
          </cell>
        </row>
        <row r="13">
          <cell r="G13">
            <v>2435</v>
          </cell>
          <cell r="H13">
            <v>9404.5</v>
          </cell>
          <cell r="I13">
            <v>0</v>
          </cell>
          <cell r="J13">
            <v>0</v>
          </cell>
          <cell r="K13">
            <v>0</v>
          </cell>
          <cell r="L13">
            <v>12564</v>
          </cell>
          <cell r="M13">
            <v>42880.27</v>
          </cell>
          <cell r="N13">
            <v>0</v>
          </cell>
          <cell r="O13">
            <v>19643.049646</v>
          </cell>
          <cell r="P13">
            <v>172379.499326</v>
          </cell>
        </row>
        <row r="15">
          <cell r="G15">
            <v>1846</v>
          </cell>
          <cell r="H15">
            <v>1471</v>
          </cell>
          <cell r="I15">
            <v>0</v>
          </cell>
          <cell r="J15">
            <v>376</v>
          </cell>
          <cell r="K15">
            <v>293.5</v>
          </cell>
          <cell r="L15">
            <v>4337.5</v>
          </cell>
          <cell r="M15">
            <v>2530.54</v>
          </cell>
          <cell r="N15">
            <v>346</v>
          </cell>
          <cell r="O15">
            <v>3929.344553</v>
          </cell>
          <cell r="P15">
            <v>16332.268277</v>
          </cell>
        </row>
        <row r="16">
          <cell r="G16">
            <v>902</v>
          </cell>
          <cell r="H16">
            <v>247.5</v>
          </cell>
          <cell r="I16">
            <v>0</v>
          </cell>
          <cell r="J16">
            <v>63</v>
          </cell>
          <cell r="K16">
            <v>49</v>
          </cell>
          <cell r="L16">
            <v>760</v>
          </cell>
          <cell r="M16">
            <v>588.99</v>
          </cell>
          <cell r="N16">
            <v>19</v>
          </cell>
          <cell r="O16">
            <v>393.977342</v>
          </cell>
          <cell r="P16">
            <v>3262.27732</v>
          </cell>
        </row>
        <row r="17">
          <cell r="G17">
            <v>3054</v>
          </cell>
          <cell r="H17">
            <v>2839.5</v>
          </cell>
          <cell r="I17">
            <v>0</v>
          </cell>
          <cell r="J17">
            <v>622</v>
          </cell>
          <cell r="K17">
            <v>609</v>
          </cell>
          <cell r="L17">
            <v>6435</v>
          </cell>
          <cell r="M17">
            <v>3084.7299999999996</v>
          </cell>
          <cell r="N17">
            <v>352</v>
          </cell>
          <cell r="O17">
            <v>4257.804553</v>
          </cell>
          <cell r="P17">
            <v>49462.849638</v>
          </cell>
        </row>
        <row r="19">
          <cell r="G19">
            <v>-1200</v>
          </cell>
          <cell r="H19">
            <v>-453.5</v>
          </cell>
          <cell r="I19">
            <v>0</v>
          </cell>
          <cell r="J19">
            <v>-89</v>
          </cell>
          <cell r="K19">
            <v>-293</v>
          </cell>
          <cell r="L19">
            <v>-3491.5</v>
          </cell>
          <cell r="M19">
            <v>-1950.83</v>
          </cell>
          <cell r="N19">
            <v>-308</v>
          </cell>
          <cell r="O19">
            <v>-1753.5</v>
          </cell>
          <cell r="P19">
            <v>-8005.094835</v>
          </cell>
        </row>
        <row r="20">
          <cell r="G20">
            <v>-255</v>
          </cell>
          <cell r="H20">
            <v>-84.5</v>
          </cell>
          <cell r="I20">
            <v>0</v>
          </cell>
          <cell r="J20">
            <v>-14</v>
          </cell>
          <cell r="K20">
            <v>-49</v>
          </cell>
          <cell r="L20">
            <v>-590</v>
          </cell>
          <cell r="M20">
            <v>-520.26</v>
          </cell>
          <cell r="N20">
            <v>-49</v>
          </cell>
          <cell r="O20">
            <v>-111</v>
          </cell>
          <cell r="P20">
            <v>-1854.871895</v>
          </cell>
        </row>
        <row r="21">
          <cell r="G21">
            <v>-2186</v>
          </cell>
          <cell r="H21">
            <v>-883.5</v>
          </cell>
          <cell r="I21">
            <v>0</v>
          </cell>
          <cell r="J21">
            <v>-275</v>
          </cell>
          <cell r="K21">
            <v>-608.5</v>
          </cell>
          <cell r="L21">
            <v>-4149.5</v>
          </cell>
          <cell r="M21">
            <v>-1950.83</v>
          </cell>
          <cell r="N21">
            <v>-308</v>
          </cell>
          <cell r="O21">
            <v>-1907</v>
          </cell>
          <cell r="P21">
            <v>-22479.364652</v>
          </cell>
        </row>
        <row r="23">
          <cell r="G23">
            <v>-21</v>
          </cell>
          <cell r="H23">
            <v>-473.5</v>
          </cell>
          <cell r="I23">
            <v>0</v>
          </cell>
          <cell r="J23">
            <v>0</v>
          </cell>
          <cell r="K23">
            <v>0</v>
          </cell>
          <cell r="L23">
            <v>-428</v>
          </cell>
          <cell r="M23">
            <v>-397.01</v>
          </cell>
          <cell r="N23">
            <v>0</v>
          </cell>
          <cell r="O23">
            <v>-1046</v>
          </cell>
          <cell r="P23">
            <v>-3239.308038</v>
          </cell>
        </row>
        <row r="24">
          <cell r="G24">
            <v>-11</v>
          </cell>
          <cell r="H24">
            <v>-81</v>
          </cell>
          <cell r="I24">
            <v>0</v>
          </cell>
          <cell r="J24">
            <v>0</v>
          </cell>
          <cell r="K24">
            <v>0</v>
          </cell>
          <cell r="L24">
            <v>-121</v>
          </cell>
          <cell r="M24">
            <v>-66.11999999999999</v>
          </cell>
          <cell r="N24">
            <v>0</v>
          </cell>
          <cell r="O24">
            <v>-129.5</v>
          </cell>
          <cell r="P24">
            <v>-811.3013940000001</v>
          </cell>
        </row>
        <row r="25">
          <cell r="G25">
            <v>-1241</v>
          </cell>
          <cell r="H25">
            <v>-930.5</v>
          </cell>
          <cell r="I25">
            <v>0</v>
          </cell>
          <cell r="J25">
            <v>0</v>
          </cell>
          <cell r="K25">
            <v>0</v>
          </cell>
          <cell r="L25">
            <v>-873</v>
          </cell>
          <cell r="M25">
            <v>-1081.99</v>
          </cell>
          <cell r="N25">
            <v>0</v>
          </cell>
          <cell r="O25">
            <v>-1126</v>
          </cell>
          <cell r="P25">
            <v>-11978.043483000001</v>
          </cell>
        </row>
        <row r="27">
          <cell r="G27">
            <v>625</v>
          </cell>
          <cell r="H27">
            <v>544</v>
          </cell>
          <cell r="I27">
            <v>0</v>
          </cell>
          <cell r="J27">
            <v>287</v>
          </cell>
          <cell r="K27">
            <v>0.5</v>
          </cell>
          <cell r="L27">
            <v>418</v>
          </cell>
          <cell r="M27">
            <v>182.7</v>
          </cell>
          <cell r="N27">
            <v>38</v>
          </cell>
          <cell r="O27">
            <v>1129.844553</v>
          </cell>
          <cell r="P27">
            <v>5087.865404</v>
          </cell>
        </row>
        <row r="28">
          <cell r="G28">
            <v>636</v>
          </cell>
          <cell r="H28">
            <v>82</v>
          </cell>
          <cell r="I28">
            <v>0</v>
          </cell>
          <cell r="J28">
            <v>49</v>
          </cell>
          <cell r="K28">
            <v>0</v>
          </cell>
          <cell r="L28">
            <v>49</v>
          </cell>
          <cell r="M28">
            <v>2.61</v>
          </cell>
          <cell r="N28">
            <v>-30</v>
          </cell>
          <cell r="O28">
            <v>153.477342</v>
          </cell>
          <cell r="P28">
            <v>596.1040310000001</v>
          </cell>
        </row>
        <row r="29">
          <cell r="G29">
            <v>-373</v>
          </cell>
          <cell r="H29">
            <v>1025.5</v>
          </cell>
          <cell r="I29">
            <v>0</v>
          </cell>
          <cell r="J29">
            <v>347</v>
          </cell>
          <cell r="K29">
            <v>0.5</v>
          </cell>
          <cell r="L29">
            <v>1412.5</v>
          </cell>
          <cell r="M29">
            <v>51.91</v>
          </cell>
          <cell r="N29">
            <v>44</v>
          </cell>
          <cell r="O29">
            <v>1224.804553</v>
          </cell>
          <cell r="P29">
            <v>15005.441503</v>
          </cell>
        </row>
        <row r="31">
          <cell r="G31">
            <v>-773</v>
          </cell>
          <cell r="H31">
            <v>-125</v>
          </cell>
          <cell r="I31">
            <v>0</v>
          </cell>
          <cell r="J31">
            <v>0</v>
          </cell>
          <cell r="K31">
            <v>1.5</v>
          </cell>
          <cell r="L31">
            <v>-184</v>
          </cell>
          <cell r="M31">
            <v>-82.07</v>
          </cell>
          <cell r="N31">
            <v>0</v>
          </cell>
          <cell r="O31">
            <v>-367.5</v>
          </cell>
          <cell r="P31">
            <v>-1671.1929409999998</v>
          </cell>
        </row>
        <row r="32">
          <cell r="G32">
            <v>-200</v>
          </cell>
          <cell r="H32">
            <v>-20.5</v>
          </cell>
          <cell r="I32">
            <v>0</v>
          </cell>
          <cell r="J32">
            <v>0</v>
          </cell>
          <cell r="K32">
            <v>0.5</v>
          </cell>
          <cell r="L32">
            <v>-28</v>
          </cell>
          <cell r="M32">
            <v>-5.8</v>
          </cell>
          <cell r="N32">
            <v>0</v>
          </cell>
          <cell r="O32">
            <v>-39.5</v>
          </cell>
          <cell r="P32">
            <v>-282.668976</v>
          </cell>
        </row>
        <row r="33">
          <cell r="G33">
            <v>-1019</v>
          </cell>
          <cell r="H33">
            <v>-191.5</v>
          </cell>
          <cell r="I33">
            <v>0</v>
          </cell>
          <cell r="J33">
            <v>0</v>
          </cell>
          <cell r="K33">
            <v>10.5</v>
          </cell>
          <cell r="L33">
            <v>-346</v>
          </cell>
          <cell r="M33">
            <v>-82.07</v>
          </cell>
          <cell r="N33">
            <v>0</v>
          </cell>
          <cell r="O33">
            <v>-376.5</v>
          </cell>
          <cell r="P33">
            <v>-4315.7473</v>
          </cell>
        </row>
        <row r="35">
          <cell r="G35">
            <v>0</v>
          </cell>
          <cell r="H35">
            <v>0</v>
          </cell>
          <cell r="I35">
            <v>0</v>
          </cell>
          <cell r="J35">
            <v>0</v>
          </cell>
          <cell r="K35">
            <v>0</v>
          </cell>
          <cell r="L35">
            <v>0</v>
          </cell>
          <cell r="M35">
            <v>0</v>
          </cell>
          <cell r="N35">
            <v>0</v>
          </cell>
          <cell r="O35">
            <v>-11</v>
          </cell>
          <cell r="P35">
            <v>-23.5</v>
          </cell>
        </row>
        <row r="36">
          <cell r="G36">
            <v>0</v>
          </cell>
          <cell r="H36">
            <v>0</v>
          </cell>
          <cell r="I36">
            <v>0</v>
          </cell>
          <cell r="J36">
            <v>0</v>
          </cell>
          <cell r="K36">
            <v>0</v>
          </cell>
          <cell r="L36">
            <v>0</v>
          </cell>
          <cell r="M36">
            <v>0</v>
          </cell>
          <cell r="N36">
            <v>0</v>
          </cell>
          <cell r="O36">
            <v>0</v>
          </cell>
          <cell r="P36">
            <v>17</v>
          </cell>
        </row>
        <row r="37">
          <cell r="G37">
            <v>0</v>
          </cell>
          <cell r="H37">
            <v>0</v>
          </cell>
          <cell r="I37">
            <v>0</v>
          </cell>
          <cell r="J37">
            <v>0</v>
          </cell>
          <cell r="K37">
            <v>0</v>
          </cell>
          <cell r="L37">
            <v>0</v>
          </cell>
          <cell r="M37">
            <v>0</v>
          </cell>
          <cell r="N37">
            <v>0</v>
          </cell>
          <cell r="O37">
            <v>-15</v>
          </cell>
          <cell r="P37">
            <v>-56.5</v>
          </cell>
        </row>
        <row r="39">
          <cell r="G39">
            <v>0</v>
          </cell>
          <cell r="H39">
            <v>0</v>
          </cell>
          <cell r="I39">
            <v>0</v>
          </cell>
          <cell r="J39">
            <v>0</v>
          </cell>
          <cell r="K39">
            <v>0</v>
          </cell>
          <cell r="L39">
            <v>0</v>
          </cell>
          <cell r="M39">
            <v>0</v>
          </cell>
          <cell r="N39">
            <v>0</v>
          </cell>
          <cell r="O39">
            <v>751.344553</v>
          </cell>
          <cell r="P39">
            <v>-277</v>
          </cell>
        </row>
        <row r="40">
          <cell r="G40">
            <v>156</v>
          </cell>
          <cell r="H40">
            <v>0</v>
          </cell>
          <cell r="I40">
            <v>0</v>
          </cell>
          <cell r="J40">
            <v>0</v>
          </cell>
          <cell r="K40">
            <v>0</v>
          </cell>
          <cell r="L40">
            <v>0</v>
          </cell>
          <cell r="M40">
            <v>0</v>
          </cell>
          <cell r="N40">
            <v>0</v>
          </cell>
          <cell r="O40">
            <v>113.977342</v>
          </cell>
          <cell r="P40">
            <v>81</v>
          </cell>
        </row>
        <row r="41">
          <cell r="G41">
            <v>0</v>
          </cell>
          <cell r="H41">
            <v>0</v>
          </cell>
          <cell r="I41">
            <v>0</v>
          </cell>
          <cell r="J41">
            <v>0</v>
          </cell>
          <cell r="K41">
            <v>0</v>
          </cell>
          <cell r="L41">
            <v>0</v>
          </cell>
          <cell r="M41">
            <v>0</v>
          </cell>
          <cell r="N41">
            <v>0</v>
          </cell>
          <cell r="O41">
            <v>833.3045529999999</v>
          </cell>
          <cell r="P41">
            <v>-277</v>
          </cell>
        </row>
        <row r="43">
          <cell r="G43">
            <v>0</v>
          </cell>
          <cell r="H43">
            <v>0</v>
          </cell>
          <cell r="I43">
            <v>0</v>
          </cell>
          <cell r="J43">
            <v>0</v>
          </cell>
          <cell r="K43">
            <v>0</v>
          </cell>
          <cell r="L43">
            <v>0</v>
          </cell>
          <cell r="M43">
            <v>0</v>
          </cell>
          <cell r="N43">
            <v>0</v>
          </cell>
          <cell r="O43">
            <v>109.5</v>
          </cell>
          <cell r="P43">
            <v>-7</v>
          </cell>
        </row>
        <row r="44">
          <cell r="G44">
            <v>0</v>
          </cell>
          <cell r="H44">
            <v>0</v>
          </cell>
          <cell r="I44">
            <v>0</v>
          </cell>
          <cell r="J44">
            <v>0</v>
          </cell>
          <cell r="K44">
            <v>0</v>
          </cell>
          <cell r="L44">
            <v>0</v>
          </cell>
          <cell r="M44">
            <v>0</v>
          </cell>
          <cell r="N44">
            <v>0</v>
          </cell>
          <cell r="O44">
            <v>27.5</v>
          </cell>
          <cell r="P44">
            <v>-7</v>
          </cell>
        </row>
        <row r="45">
          <cell r="G45">
            <v>0</v>
          </cell>
          <cell r="H45">
            <v>0</v>
          </cell>
          <cell r="I45">
            <v>0</v>
          </cell>
          <cell r="J45">
            <v>0</v>
          </cell>
          <cell r="K45">
            <v>0</v>
          </cell>
          <cell r="L45">
            <v>0</v>
          </cell>
          <cell r="M45">
            <v>0</v>
          </cell>
          <cell r="N45">
            <v>0</v>
          </cell>
          <cell r="O45">
            <v>124.5</v>
          </cell>
          <cell r="P45">
            <v>-7</v>
          </cell>
        </row>
        <row r="47">
          <cell r="G47">
            <v>-148</v>
          </cell>
          <cell r="H47">
            <v>419</v>
          </cell>
          <cell r="I47">
            <v>0</v>
          </cell>
          <cell r="J47">
            <v>287</v>
          </cell>
          <cell r="K47">
            <v>2</v>
          </cell>
          <cell r="L47">
            <v>234</v>
          </cell>
          <cell r="M47">
            <v>100.63</v>
          </cell>
          <cell r="N47">
            <v>38</v>
          </cell>
          <cell r="O47">
            <v>860.844553</v>
          </cell>
          <cell r="P47">
            <v>3109.172463</v>
          </cell>
        </row>
        <row r="48">
          <cell r="G48">
            <v>592</v>
          </cell>
          <cell r="H48">
            <v>61.5</v>
          </cell>
          <cell r="I48">
            <v>0</v>
          </cell>
          <cell r="J48">
            <v>49</v>
          </cell>
          <cell r="K48">
            <v>0.5</v>
          </cell>
          <cell r="L48">
            <v>21</v>
          </cell>
          <cell r="M48">
            <v>-3.19</v>
          </cell>
          <cell r="N48">
            <v>-30</v>
          </cell>
          <cell r="O48">
            <v>141.477342</v>
          </cell>
          <cell r="P48">
            <v>404.43505500000003</v>
          </cell>
        </row>
        <row r="49">
          <cell r="G49">
            <v>-1392</v>
          </cell>
          <cell r="H49">
            <v>834</v>
          </cell>
          <cell r="I49">
            <v>0</v>
          </cell>
          <cell r="J49">
            <v>347</v>
          </cell>
          <cell r="K49">
            <v>11</v>
          </cell>
          <cell r="L49">
            <v>1066.5</v>
          </cell>
          <cell r="M49">
            <v>-30.159999999999997</v>
          </cell>
          <cell r="N49">
            <v>44</v>
          </cell>
          <cell r="O49">
            <v>987.8045529999999</v>
          </cell>
          <cell r="P49">
            <v>10349.194203000001</v>
          </cell>
        </row>
        <row r="51">
          <cell r="G51">
            <v>3276</v>
          </cell>
          <cell r="H51">
            <v>0.5</v>
          </cell>
          <cell r="I51">
            <v>0</v>
          </cell>
          <cell r="J51">
            <v>0</v>
          </cell>
          <cell r="K51">
            <v>0</v>
          </cell>
          <cell r="L51">
            <v>0</v>
          </cell>
          <cell r="M51">
            <v>4.35</v>
          </cell>
          <cell r="N51">
            <v>0</v>
          </cell>
          <cell r="P51">
            <v>3310.35</v>
          </cell>
        </row>
        <row r="52">
          <cell r="G52">
            <v>3281</v>
          </cell>
          <cell r="H52">
            <v>-1</v>
          </cell>
          <cell r="I52">
            <v>0</v>
          </cell>
          <cell r="J52">
            <v>0</v>
          </cell>
          <cell r="K52">
            <v>0</v>
          </cell>
          <cell r="L52">
            <v>0</v>
          </cell>
          <cell r="M52">
            <v>5.22</v>
          </cell>
          <cell r="N52">
            <v>0</v>
          </cell>
          <cell r="P52">
            <v>3304.72</v>
          </cell>
        </row>
        <row r="53">
          <cell r="G53">
            <v>3276</v>
          </cell>
          <cell r="H53">
            <v>-2.5</v>
          </cell>
          <cell r="I53">
            <v>0</v>
          </cell>
          <cell r="J53">
            <v>0</v>
          </cell>
          <cell r="K53">
            <v>0</v>
          </cell>
          <cell r="L53">
            <v>0</v>
          </cell>
          <cell r="M53">
            <v>4.35</v>
          </cell>
          <cell r="N53">
            <v>0</v>
          </cell>
          <cell r="O53">
            <v>4660</v>
          </cell>
          <cell r="P53">
            <v>-124.24000000000001</v>
          </cell>
        </row>
        <row r="54">
          <cell r="G54">
            <v>0</v>
          </cell>
          <cell r="H54">
            <v>0</v>
          </cell>
          <cell r="I54">
            <v>12</v>
          </cell>
          <cell r="J54">
            <v>0</v>
          </cell>
          <cell r="K54">
            <v>0</v>
          </cell>
          <cell r="L54">
            <v>0</v>
          </cell>
          <cell r="M54">
            <v>0</v>
          </cell>
          <cell r="O54">
            <v>602</v>
          </cell>
        </row>
        <row r="55">
          <cell r="G55">
            <v>3128</v>
          </cell>
          <cell r="H55">
            <v>419.5</v>
          </cell>
          <cell r="I55">
            <v>0</v>
          </cell>
          <cell r="J55">
            <v>287</v>
          </cell>
          <cell r="K55">
            <v>2</v>
          </cell>
          <cell r="L55">
            <v>234</v>
          </cell>
          <cell r="M55">
            <v>104.97999999999999</v>
          </cell>
          <cell r="N55">
            <v>38</v>
          </cell>
          <cell r="O55">
            <v>1.5</v>
          </cell>
          <cell r="P55">
            <v>3098.932463</v>
          </cell>
        </row>
        <row r="56">
          <cell r="G56">
            <v>3873</v>
          </cell>
          <cell r="H56">
            <v>60.5</v>
          </cell>
          <cell r="I56">
            <v>0</v>
          </cell>
          <cell r="J56">
            <v>49</v>
          </cell>
          <cell r="K56">
            <v>0.5</v>
          </cell>
          <cell r="L56">
            <v>21</v>
          </cell>
          <cell r="M56">
            <v>2.03</v>
          </cell>
          <cell r="N56">
            <v>-30</v>
          </cell>
          <cell r="O56">
            <v>0</v>
          </cell>
          <cell r="P56">
            <v>395.695055</v>
          </cell>
        </row>
        <row r="57">
          <cell r="G57">
            <v>1884</v>
          </cell>
          <cell r="H57">
            <v>831.5</v>
          </cell>
          <cell r="I57">
            <v>0</v>
          </cell>
          <cell r="J57">
            <v>347</v>
          </cell>
          <cell r="K57">
            <v>11</v>
          </cell>
          <cell r="L57">
            <v>1066.5</v>
          </cell>
          <cell r="M57">
            <v>-25.81</v>
          </cell>
          <cell r="N57">
            <v>44</v>
          </cell>
          <cell r="O57">
            <v>5263.5</v>
          </cell>
          <cell r="P57">
            <v>10224.954203000001</v>
          </cell>
        </row>
        <row r="61">
          <cell r="G61">
            <v>0</v>
          </cell>
          <cell r="H61">
            <v>5425</v>
          </cell>
          <cell r="I61">
            <v>0</v>
          </cell>
          <cell r="J61">
            <v>0</v>
          </cell>
          <cell r="K61">
            <v>0</v>
          </cell>
          <cell r="L61">
            <v>2375</v>
          </cell>
          <cell r="M61">
            <v>0</v>
          </cell>
          <cell r="N61">
            <v>829</v>
          </cell>
          <cell r="O61">
            <v>10750.5</v>
          </cell>
          <cell r="P61">
            <v>41178</v>
          </cell>
        </row>
        <row r="62">
          <cell r="G62">
            <v>0</v>
          </cell>
          <cell r="H62">
            <v>0</v>
          </cell>
          <cell r="I62">
            <v>0</v>
          </cell>
          <cell r="J62">
            <v>0</v>
          </cell>
          <cell r="K62">
            <v>0</v>
          </cell>
          <cell r="L62">
            <v>0</v>
          </cell>
          <cell r="M62">
            <v>0</v>
          </cell>
          <cell r="N62">
            <v>0</v>
          </cell>
          <cell r="O62">
            <v>55</v>
          </cell>
          <cell r="P62">
            <v>3787</v>
          </cell>
        </row>
        <row r="63">
          <cell r="G63">
            <v>0</v>
          </cell>
          <cell r="H63">
            <v>0</v>
          </cell>
          <cell r="I63">
            <v>0</v>
          </cell>
          <cell r="J63">
            <v>0</v>
          </cell>
          <cell r="K63">
            <v>0</v>
          </cell>
          <cell r="L63">
            <v>0</v>
          </cell>
          <cell r="M63">
            <v>0</v>
          </cell>
          <cell r="N63">
            <v>0</v>
          </cell>
          <cell r="O63">
            <v>902</v>
          </cell>
          <cell r="P63">
            <v>38</v>
          </cell>
        </row>
        <row r="64">
          <cell r="G64">
            <v>0</v>
          </cell>
          <cell r="H64">
            <v>0</v>
          </cell>
          <cell r="I64">
            <v>0</v>
          </cell>
          <cell r="J64">
            <v>0</v>
          </cell>
          <cell r="K64">
            <v>0</v>
          </cell>
          <cell r="L64">
            <v>0</v>
          </cell>
          <cell r="M64">
            <v>0</v>
          </cell>
          <cell r="N64">
            <v>0</v>
          </cell>
          <cell r="O64">
            <v>11707.5</v>
          </cell>
          <cell r="P64">
            <v>0</v>
          </cell>
        </row>
        <row r="65">
          <cell r="G65">
            <v>0</v>
          </cell>
          <cell r="H65">
            <v>5425</v>
          </cell>
          <cell r="I65">
            <v>0</v>
          </cell>
          <cell r="J65">
            <v>0</v>
          </cell>
          <cell r="K65">
            <v>0</v>
          </cell>
          <cell r="L65">
            <v>2375</v>
          </cell>
          <cell r="M65">
            <v>0</v>
          </cell>
          <cell r="N65">
            <v>829</v>
          </cell>
          <cell r="P65">
            <v>57040.5</v>
          </cell>
        </row>
        <row r="66">
          <cell r="G66">
            <v>0</v>
          </cell>
          <cell r="H66">
            <v>0</v>
          </cell>
          <cell r="I66">
            <v>0</v>
          </cell>
          <cell r="J66">
            <v>0</v>
          </cell>
          <cell r="K66">
            <v>0</v>
          </cell>
          <cell r="L66">
            <v>0</v>
          </cell>
          <cell r="M66">
            <v>0</v>
          </cell>
          <cell r="O66">
            <v>57</v>
          </cell>
        </row>
        <row r="67">
          <cell r="G67">
            <v>0</v>
          </cell>
          <cell r="H67">
            <v>0</v>
          </cell>
          <cell r="I67">
            <v>0</v>
          </cell>
          <cell r="J67">
            <v>0</v>
          </cell>
          <cell r="K67">
            <v>0</v>
          </cell>
          <cell r="L67">
            <v>0</v>
          </cell>
          <cell r="M67">
            <v>0</v>
          </cell>
          <cell r="O67">
            <v>57</v>
          </cell>
        </row>
        <row r="68">
          <cell r="G68">
            <v>108</v>
          </cell>
          <cell r="H68">
            <v>0</v>
          </cell>
          <cell r="I68">
            <v>0</v>
          </cell>
          <cell r="J68">
            <v>0</v>
          </cell>
          <cell r="K68">
            <v>0</v>
          </cell>
          <cell r="L68">
            <v>0</v>
          </cell>
          <cell r="M68">
            <v>0</v>
          </cell>
          <cell r="O68">
            <v>108</v>
          </cell>
        </row>
        <row r="69">
          <cell r="G69">
            <v>0</v>
          </cell>
          <cell r="H69">
            <v>4779.5</v>
          </cell>
          <cell r="I69">
            <v>0</v>
          </cell>
          <cell r="J69">
            <v>0</v>
          </cell>
          <cell r="K69">
            <v>0</v>
          </cell>
          <cell r="L69">
            <v>8948.5</v>
          </cell>
          <cell r="M69">
            <v>0</v>
          </cell>
          <cell r="N69">
            <v>0</v>
          </cell>
          <cell r="O69">
            <v>0</v>
          </cell>
          <cell r="P69">
            <v>84797.5</v>
          </cell>
        </row>
        <row r="70">
          <cell r="G70">
            <v>0</v>
          </cell>
          <cell r="H70">
            <v>0</v>
          </cell>
          <cell r="I70">
            <v>0</v>
          </cell>
          <cell r="J70">
            <v>0</v>
          </cell>
          <cell r="K70">
            <v>0</v>
          </cell>
          <cell r="L70">
            <v>55</v>
          </cell>
          <cell r="M70">
            <v>0</v>
          </cell>
          <cell r="N70">
            <v>0</v>
          </cell>
          <cell r="O70">
            <v>108</v>
          </cell>
          <cell r="P70">
            <v>80.5</v>
          </cell>
        </row>
        <row r="71">
          <cell r="G71">
            <v>0</v>
          </cell>
          <cell r="H71">
            <v>0</v>
          </cell>
          <cell r="I71">
            <v>0</v>
          </cell>
          <cell r="J71">
            <v>0</v>
          </cell>
          <cell r="K71">
            <v>0</v>
          </cell>
          <cell r="L71">
            <v>0</v>
          </cell>
          <cell r="M71">
            <v>0</v>
          </cell>
          <cell r="N71">
            <v>0</v>
          </cell>
          <cell r="P71">
            <v>0</v>
          </cell>
        </row>
        <row r="72">
          <cell r="G72">
            <v>0</v>
          </cell>
          <cell r="H72">
            <v>4779.5</v>
          </cell>
          <cell r="I72">
            <v>0</v>
          </cell>
          <cell r="J72">
            <v>0</v>
          </cell>
          <cell r="K72">
            <v>0</v>
          </cell>
          <cell r="L72">
            <v>9003.5</v>
          </cell>
          <cell r="M72">
            <v>0</v>
          </cell>
          <cell r="N72">
            <v>0</v>
          </cell>
          <cell r="O72">
            <v>0</v>
          </cell>
          <cell r="P72">
            <v>84878</v>
          </cell>
        </row>
        <row r="73">
          <cell r="G73">
            <v>0</v>
          </cell>
          <cell r="H73">
            <v>0</v>
          </cell>
          <cell r="I73">
            <v>0</v>
          </cell>
          <cell r="J73">
            <v>0</v>
          </cell>
          <cell r="K73">
            <v>0</v>
          </cell>
          <cell r="L73">
            <v>0</v>
          </cell>
          <cell r="M73">
            <v>0</v>
          </cell>
          <cell r="O73">
            <v>0</v>
          </cell>
        </row>
        <row r="74">
          <cell r="G74">
            <v>0</v>
          </cell>
          <cell r="H74">
            <v>0</v>
          </cell>
          <cell r="I74">
            <v>0</v>
          </cell>
          <cell r="J74">
            <v>0</v>
          </cell>
          <cell r="K74">
            <v>0</v>
          </cell>
          <cell r="L74">
            <v>1631</v>
          </cell>
          <cell r="M74">
            <v>0</v>
          </cell>
          <cell r="N74">
            <v>0</v>
          </cell>
          <cell r="O74">
            <v>11815.5</v>
          </cell>
          <cell r="P74">
            <v>4730</v>
          </cell>
        </row>
        <row r="75">
          <cell r="G75">
            <v>0</v>
          </cell>
          <cell r="H75">
            <v>0</v>
          </cell>
          <cell r="I75">
            <v>0</v>
          </cell>
          <cell r="J75">
            <v>0</v>
          </cell>
          <cell r="K75">
            <v>0</v>
          </cell>
          <cell r="L75">
            <v>0</v>
          </cell>
          <cell r="M75">
            <v>0</v>
          </cell>
          <cell r="N75">
            <v>0</v>
          </cell>
          <cell r="P75">
            <v>1483</v>
          </cell>
        </row>
        <row r="76">
          <cell r="G76">
            <v>0</v>
          </cell>
          <cell r="H76">
            <v>0</v>
          </cell>
          <cell r="I76">
            <v>0</v>
          </cell>
          <cell r="J76">
            <v>0</v>
          </cell>
          <cell r="K76">
            <v>0</v>
          </cell>
          <cell r="L76">
            <v>0</v>
          </cell>
          <cell r="M76">
            <v>0</v>
          </cell>
          <cell r="N76">
            <v>0</v>
          </cell>
          <cell r="P76">
            <v>0</v>
          </cell>
        </row>
        <row r="77">
          <cell r="G77">
            <v>0</v>
          </cell>
          <cell r="H77">
            <v>0</v>
          </cell>
          <cell r="I77">
            <v>0</v>
          </cell>
          <cell r="J77">
            <v>0</v>
          </cell>
          <cell r="K77">
            <v>0</v>
          </cell>
          <cell r="L77">
            <v>0</v>
          </cell>
          <cell r="M77">
            <v>0</v>
          </cell>
          <cell r="N77">
            <v>0</v>
          </cell>
          <cell r="P77">
            <v>0</v>
          </cell>
        </row>
        <row r="78">
          <cell r="G78">
            <v>0</v>
          </cell>
          <cell r="H78">
            <v>0</v>
          </cell>
          <cell r="I78">
            <v>0</v>
          </cell>
          <cell r="J78">
            <v>0</v>
          </cell>
          <cell r="K78">
            <v>0</v>
          </cell>
          <cell r="L78">
            <v>1631</v>
          </cell>
          <cell r="M78">
            <v>0</v>
          </cell>
          <cell r="N78">
            <v>0</v>
          </cell>
          <cell r="O78">
            <v>4227.880715</v>
          </cell>
          <cell r="P78">
            <v>663</v>
          </cell>
        </row>
        <row r="79">
          <cell r="G79">
            <v>2714</v>
          </cell>
          <cell r="H79">
            <v>628</v>
          </cell>
          <cell r="I79">
            <v>0</v>
          </cell>
          <cell r="J79">
            <v>0</v>
          </cell>
          <cell r="K79">
            <v>0</v>
          </cell>
          <cell r="L79">
            <v>0</v>
          </cell>
          <cell r="M79">
            <v>0</v>
          </cell>
          <cell r="O79">
            <v>67757.956259</v>
          </cell>
        </row>
        <row r="80">
          <cell r="G80">
            <v>0</v>
          </cell>
          <cell r="H80">
            <v>0</v>
          </cell>
          <cell r="I80">
            <v>0</v>
          </cell>
          <cell r="J80">
            <v>0</v>
          </cell>
          <cell r="K80">
            <v>0</v>
          </cell>
          <cell r="L80">
            <v>0</v>
          </cell>
          <cell r="M80">
            <v>0</v>
          </cell>
          <cell r="N80">
            <v>0</v>
          </cell>
          <cell r="O80">
            <v>3510.5</v>
          </cell>
          <cell r="P80">
            <v>168</v>
          </cell>
        </row>
        <row r="81">
          <cell r="G81">
            <v>0</v>
          </cell>
          <cell r="H81">
            <v>0</v>
          </cell>
          <cell r="I81">
            <v>0</v>
          </cell>
          <cell r="J81">
            <v>0</v>
          </cell>
          <cell r="K81">
            <v>0</v>
          </cell>
          <cell r="L81">
            <v>0</v>
          </cell>
          <cell r="M81">
            <v>0</v>
          </cell>
          <cell r="N81">
            <v>0</v>
          </cell>
          <cell r="P81">
            <v>0</v>
          </cell>
        </row>
        <row r="82">
          <cell r="G82">
            <v>0</v>
          </cell>
          <cell r="H82">
            <v>69.5</v>
          </cell>
          <cell r="I82">
            <v>0</v>
          </cell>
          <cell r="J82">
            <v>191</v>
          </cell>
          <cell r="K82">
            <v>330</v>
          </cell>
          <cell r="L82">
            <v>622</v>
          </cell>
          <cell r="M82">
            <v>0</v>
          </cell>
          <cell r="N82">
            <v>26</v>
          </cell>
          <cell r="O82">
            <v>19761.95961381818</v>
          </cell>
          <cell r="P82">
            <v>3775.5</v>
          </cell>
        </row>
        <row r="83">
          <cell r="G83">
            <v>0</v>
          </cell>
          <cell r="H83">
            <v>4779.5</v>
          </cell>
          <cell r="I83">
            <v>0</v>
          </cell>
          <cell r="J83">
            <v>0</v>
          </cell>
          <cell r="K83">
            <v>0</v>
          </cell>
          <cell r="L83">
            <v>10634.5</v>
          </cell>
          <cell r="M83">
            <v>0</v>
          </cell>
          <cell r="N83">
            <v>0</v>
          </cell>
          <cell r="O83">
            <v>19761.95961381818</v>
          </cell>
          <cell r="P83">
            <v>84696.5</v>
          </cell>
        </row>
        <row r="84">
          <cell r="G84">
            <v>2710</v>
          </cell>
          <cell r="H84">
            <v>4718.5</v>
          </cell>
          <cell r="I84">
            <v>0</v>
          </cell>
          <cell r="J84">
            <v>0</v>
          </cell>
          <cell r="K84">
            <v>98653.5</v>
          </cell>
          <cell r="L84">
            <v>373645.56999999995</v>
          </cell>
          <cell r="M84">
            <v>0</v>
          </cell>
          <cell r="O84">
            <v>677382.0866129999</v>
          </cell>
        </row>
        <row r="85">
          <cell r="G85">
            <v>33471.583333333336</v>
          </cell>
          <cell r="H85">
            <v>3798.125</v>
          </cell>
          <cell r="I85">
            <v>0</v>
          </cell>
          <cell r="J85">
            <v>-41.916666666666664</v>
          </cell>
          <cell r="K85">
            <v>-63.916666666666664</v>
          </cell>
          <cell r="L85">
            <v>6713.166666666667</v>
          </cell>
          <cell r="M85">
            <v>0</v>
          </cell>
          <cell r="N85">
            <v>-18.083333333333332</v>
          </cell>
          <cell r="P85">
            <v>71599.41666666667</v>
          </cell>
        </row>
        <row r="88">
          <cell r="G88">
            <v>2254</v>
          </cell>
          <cell r="H88">
            <v>314.5</v>
          </cell>
          <cell r="I88">
            <v>0</v>
          </cell>
          <cell r="J88">
            <v>0</v>
          </cell>
          <cell r="K88">
            <v>555.5</v>
          </cell>
          <cell r="L88">
            <v>0</v>
          </cell>
          <cell r="M88">
            <v>0</v>
          </cell>
          <cell r="O88">
            <v>5026</v>
          </cell>
        </row>
        <row r="89">
          <cell r="G89">
            <v>4846</v>
          </cell>
          <cell r="H89">
            <v>2654.5</v>
          </cell>
          <cell r="I89">
            <v>0</v>
          </cell>
          <cell r="J89">
            <v>0</v>
          </cell>
          <cell r="K89">
            <v>0</v>
          </cell>
          <cell r="L89">
            <v>0</v>
          </cell>
          <cell r="M89">
            <v>0</v>
          </cell>
          <cell r="N89">
            <v>0</v>
          </cell>
          <cell r="O89">
            <v>675.5</v>
          </cell>
          <cell r="P89">
            <v>6603</v>
          </cell>
        </row>
        <row r="90">
          <cell r="G90">
            <v>4846</v>
          </cell>
          <cell r="H90">
            <v>71003</v>
          </cell>
          <cell r="I90">
            <v>0</v>
          </cell>
          <cell r="J90">
            <v>0</v>
          </cell>
          <cell r="K90">
            <v>0</v>
          </cell>
          <cell r="L90">
            <v>0</v>
          </cell>
          <cell r="M90">
            <v>0</v>
          </cell>
          <cell r="N90">
            <v>0</v>
          </cell>
          <cell r="P90">
            <v>108942.5</v>
          </cell>
        </row>
        <row r="91">
          <cell r="G91">
            <v>1829.1999999999998</v>
          </cell>
          <cell r="H91">
            <v>0</v>
          </cell>
          <cell r="I91">
            <v>0</v>
          </cell>
          <cell r="J91">
            <v>0</v>
          </cell>
          <cell r="K91">
            <v>0</v>
          </cell>
          <cell r="L91">
            <v>0</v>
          </cell>
          <cell r="M91">
            <v>0</v>
          </cell>
          <cell r="N91">
            <v>0</v>
          </cell>
          <cell r="O91">
            <v>69</v>
          </cell>
          <cell r="P91">
            <v>32156</v>
          </cell>
        </row>
        <row r="92">
          <cell r="G92">
            <v>0</v>
          </cell>
          <cell r="H92">
            <v>0</v>
          </cell>
          <cell r="I92">
            <v>0</v>
          </cell>
          <cell r="J92">
            <v>0</v>
          </cell>
          <cell r="K92">
            <v>0</v>
          </cell>
          <cell r="L92">
            <v>0</v>
          </cell>
          <cell r="M92">
            <v>0</v>
          </cell>
          <cell r="O92">
            <v>30</v>
          </cell>
        </row>
        <row r="93">
          <cell r="G93">
            <v>4846</v>
          </cell>
          <cell r="H93">
            <v>9884</v>
          </cell>
          <cell r="I93">
            <v>0</v>
          </cell>
          <cell r="J93">
            <v>0</v>
          </cell>
          <cell r="K93">
            <v>0</v>
          </cell>
          <cell r="L93">
            <v>12603</v>
          </cell>
          <cell r="M93">
            <v>43417.64</v>
          </cell>
          <cell r="N93">
            <v>0</v>
          </cell>
          <cell r="P93">
            <v>174207.219258</v>
          </cell>
        </row>
        <row r="94">
          <cell r="G94">
            <v>18710</v>
          </cell>
          <cell r="H94">
            <v>99738.5</v>
          </cell>
          <cell r="I94">
            <v>0</v>
          </cell>
          <cell r="J94">
            <v>0</v>
          </cell>
          <cell r="K94">
            <v>0</v>
          </cell>
          <cell r="L94">
            <v>585782.5</v>
          </cell>
          <cell r="M94">
            <v>2219937.53</v>
          </cell>
          <cell r="N94">
            <v>0</v>
          </cell>
          <cell r="P94">
            <v>4355325.042982</v>
          </cell>
        </row>
        <row r="96">
          <cell r="G96">
            <v>7265.6</v>
          </cell>
          <cell r="H96">
            <v>424</v>
          </cell>
          <cell r="I96">
            <v>47.2</v>
          </cell>
          <cell r="J96">
            <v>38.5</v>
          </cell>
          <cell r="K96">
            <v>366</v>
          </cell>
          <cell r="L96">
            <v>2000.4199999999998</v>
          </cell>
          <cell r="M96">
            <v>2.8</v>
          </cell>
          <cell r="O96">
            <v>7912.6756424</v>
          </cell>
        </row>
        <row r="98">
          <cell r="G98">
            <v>0</v>
          </cell>
          <cell r="H98">
            <v>499.5</v>
          </cell>
          <cell r="I98">
            <v>0</v>
          </cell>
          <cell r="J98">
            <v>0</v>
          </cell>
          <cell r="K98">
            <v>0</v>
          </cell>
          <cell r="L98">
            <v>1713.5</v>
          </cell>
          <cell r="M98">
            <v>0</v>
          </cell>
          <cell r="N98">
            <v>0</v>
          </cell>
          <cell r="O98">
            <v>19728.175642399998</v>
          </cell>
          <cell r="P98">
            <v>3962.5</v>
          </cell>
        </row>
        <row r="99">
          <cell r="G99">
            <v>0</v>
          </cell>
          <cell r="H99">
            <v>20</v>
          </cell>
          <cell r="I99">
            <v>0</v>
          </cell>
          <cell r="J99">
            <v>0</v>
          </cell>
          <cell r="K99">
            <v>0</v>
          </cell>
          <cell r="L99">
            <v>110</v>
          </cell>
          <cell r="M99">
            <v>0</v>
          </cell>
          <cell r="N99">
            <v>0</v>
          </cell>
          <cell r="P99">
            <v>602.5</v>
          </cell>
        </row>
        <row r="101">
          <cell r="G101">
            <v>0</v>
          </cell>
          <cell r="H101">
            <v>51</v>
          </cell>
          <cell r="I101">
            <v>0</v>
          </cell>
          <cell r="J101">
            <v>0</v>
          </cell>
          <cell r="K101">
            <v>0</v>
          </cell>
          <cell r="L101">
            <v>0</v>
          </cell>
          <cell r="M101">
            <v>0</v>
          </cell>
          <cell r="N101">
            <v>0</v>
          </cell>
          <cell r="P101">
            <v>174</v>
          </cell>
        </row>
        <row r="102">
          <cell r="G102">
            <v>0</v>
          </cell>
          <cell r="H102">
            <v>0</v>
          </cell>
          <cell r="I102">
            <v>0</v>
          </cell>
          <cell r="J102">
            <v>0</v>
          </cell>
          <cell r="K102">
            <v>0</v>
          </cell>
          <cell r="L102">
            <v>0</v>
          </cell>
          <cell r="M102">
            <v>0</v>
          </cell>
          <cell r="N102">
            <v>0</v>
          </cell>
          <cell r="O102">
            <v>0.09987059726870222</v>
          </cell>
          <cell r="P102">
            <v>3</v>
          </cell>
        </row>
        <row r="104">
          <cell r="G104">
            <v>0.002588490248013484</v>
          </cell>
          <cell r="H104">
            <v>0.10332351703828356</v>
          </cell>
          <cell r="I104">
            <v>0.6610169491525424</v>
          </cell>
          <cell r="J104">
            <v>-0.02077922077922078</v>
          </cell>
          <cell r="K104">
            <v>0.14765273311897106</v>
          </cell>
          <cell r="L104">
            <v>-0.008814149028703974</v>
          </cell>
          <cell r="M104">
            <v>0.28571428571428575</v>
          </cell>
          <cell r="O104">
            <v>0.04966722013028463</v>
          </cell>
        </row>
        <row r="106">
          <cell r="G106">
            <v>43593.8</v>
          </cell>
          <cell r="H106">
            <v>2708.65</v>
          </cell>
          <cell r="I106">
            <v>0</v>
          </cell>
          <cell r="J106">
            <v>453.9</v>
          </cell>
          <cell r="K106">
            <v>224.4</v>
          </cell>
          <cell r="L106">
            <v>2391.8</v>
          </cell>
          <cell r="M106">
            <v>11881.706</v>
          </cell>
          <cell r="N106">
            <v>38.599999999999994</v>
          </cell>
          <cell r="P106">
            <v>49033.7501408</v>
          </cell>
        </row>
        <row r="108">
          <cell r="G108">
            <v>43593.8</v>
          </cell>
          <cell r="H108">
            <v>7488.15</v>
          </cell>
          <cell r="I108">
            <v>0</v>
          </cell>
          <cell r="J108">
            <v>453.9</v>
          </cell>
          <cell r="K108">
            <v>224.4</v>
          </cell>
          <cell r="L108">
            <v>20206.8</v>
          </cell>
          <cell r="M108">
            <v>11881.706</v>
          </cell>
          <cell r="N108">
            <v>38.599999999999994</v>
          </cell>
          <cell r="O108">
            <v>580</v>
          </cell>
          <cell r="P108">
            <v>136135.2527241</v>
          </cell>
        </row>
        <row r="109">
          <cell r="G109">
            <v>0</v>
          </cell>
          <cell r="H109">
            <v>0</v>
          </cell>
          <cell r="I109">
            <v>0</v>
          </cell>
          <cell r="J109">
            <v>0</v>
          </cell>
          <cell r="K109">
            <v>0</v>
          </cell>
          <cell r="L109">
            <v>0</v>
          </cell>
          <cell r="M109">
            <v>0</v>
          </cell>
          <cell r="O109">
            <v>2742</v>
          </cell>
        </row>
        <row r="110">
          <cell r="G110">
            <v>12</v>
          </cell>
          <cell r="H110">
            <v>170.5</v>
          </cell>
          <cell r="I110">
            <v>0</v>
          </cell>
          <cell r="J110">
            <v>0</v>
          </cell>
          <cell r="K110">
            <v>0</v>
          </cell>
          <cell r="L110">
            <v>0</v>
          </cell>
          <cell r="M110">
            <v>0</v>
          </cell>
          <cell r="O110">
            <v>195.5</v>
          </cell>
        </row>
        <row r="111">
          <cell r="G111">
            <v>0</v>
          </cell>
          <cell r="H111">
            <v>0</v>
          </cell>
          <cell r="I111">
            <v>0</v>
          </cell>
          <cell r="J111">
            <v>0</v>
          </cell>
          <cell r="K111">
            <v>0</v>
          </cell>
          <cell r="L111">
            <v>0</v>
          </cell>
          <cell r="M111">
            <v>0</v>
          </cell>
          <cell r="O111">
            <v>1</v>
          </cell>
        </row>
        <row r="112">
          <cell r="G112">
            <v>0.03025200831310874</v>
          </cell>
          <cell r="H112">
            <v>0.21488564414006975</v>
          </cell>
          <cell r="I112" t="e">
            <v>#DIV/0!</v>
          </cell>
          <cell r="J112">
            <v>0.5351398986560916</v>
          </cell>
          <cell r="K112">
            <v>0.034313725490196074</v>
          </cell>
          <cell r="L112">
            <v>0.3121289405468684</v>
          </cell>
          <cell r="M112">
            <v>-0.0015205728874287915</v>
          </cell>
          <cell r="N112">
            <v>0.7979274611398964</v>
          </cell>
          <cell r="O112">
            <v>3518.5</v>
          </cell>
          <cell r="P112">
            <v>0.1610437233928077</v>
          </cell>
        </row>
        <row r="114">
          <cell r="G114">
            <v>-0.010483038836627599</v>
          </cell>
          <cell r="H114">
            <v>0.0922707130301774</v>
          </cell>
          <cell r="I114" t="e">
            <v>#DIV/0!</v>
          </cell>
          <cell r="J114">
            <v>0.6823992133726646</v>
          </cell>
          <cell r="K114">
            <v>0.0016207455429497568</v>
          </cell>
          <cell r="L114">
            <v>0.06812669670786996</v>
          </cell>
          <cell r="M114" t="e">
            <v>#DIV/0!</v>
          </cell>
          <cell r="N114">
            <v>1.2173913043478262</v>
          </cell>
          <cell r="O114">
            <v>602.5</v>
          </cell>
          <cell r="P114">
            <v>0.08515597805080387</v>
          </cell>
        </row>
        <row r="115">
          <cell r="G115">
            <v>0</v>
          </cell>
          <cell r="H115">
            <v>0</v>
          </cell>
          <cell r="I115">
            <v>0</v>
          </cell>
          <cell r="J115">
            <v>0</v>
          </cell>
          <cell r="K115">
            <v>0</v>
          </cell>
          <cell r="L115">
            <v>0</v>
          </cell>
          <cell r="M115">
            <v>0</v>
          </cell>
          <cell r="O115">
            <v>0</v>
          </cell>
        </row>
        <row r="116">
          <cell r="G116">
            <v>0</v>
          </cell>
          <cell r="H116">
            <v>0</v>
          </cell>
          <cell r="I116">
            <v>0</v>
          </cell>
          <cell r="J116">
            <v>0</v>
          </cell>
          <cell r="K116">
            <v>0</v>
          </cell>
          <cell r="L116">
            <v>0</v>
          </cell>
          <cell r="M116">
            <v>0</v>
          </cell>
          <cell r="O116">
            <v>0</v>
          </cell>
        </row>
        <row r="117">
          <cell r="G117">
            <v>0</v>
          </cell>
          <cell r="H117">
            <v>0</v>
          </cell>
          <cell r="I117">
            <v>0</v>
          </cell>
          <cell r="J117">
            <v>0</v>
          </cell>
          <cell r="K117">
            <v>0</v>
          </cell>
          <cell r="L117">
            <v>7180.5</v>
          </cell>
          <cell r="M117">
            <v>0</v>
          </cell>
          <cell r="N117">
            <v>0</v>
          </cell>
          <cell r="O117">
            <v>0</v>
          </cell>
          <cell r="P117">
            <v>6994.5</v>
          </cell>
        </row>
        <row r="118">
          <cell r="G118">
            <v>0</v>
          </cell>
          <cell r="H118">
            <v>0</v>
          </cell>
          <cell r="I118">
            <v>0</v>
          </cell>
          <cell r="J118">
            <v>0</v>
          </cell>
          <cell r="K118">
            <v>0</v>
          </cell>
          <cell r="L118">
            <v>0</v>
          </cell>
          <cell r="M118">
            <v>0</v>
          </cell>
          <cell r="N118">
            <v>0</v>
          </cell>
          <cell r="O118">
            <v>73</v>
          </cell>
          <cell r="P118">
            <v>0</v>
          </cell>
        </row>
        <row r="119">
          <cell r="G119">
            <v>0</v>
          </cell>
          <cell r="H119">
            <v>0</v>
          </cell>
          <cell r="I119">
            <v>0</v>
          </cell>
          <cell r="J119">
            <v>0</v>
          </cell>
          <cell r="K119">
            <v>0</v>
          </cell>
          <cell r="L119">
            <v>0</v>
          </cell>
          <cell r="M119">
            <v>0</v>
          </cell>
          <cell r="N119">
            <v>0</v>
          </cell>
          <cell r="O119">
            <v>0</v>
          </cell>
          <cell r="P119">
            <v>0</v>
          </cell>
        </row>
        <row r="120">
          <cell r="G120">
            <v>24906.9</v>
          </cell>
          <cell r="H120">
            <v>7779.825</v>
          </cell>
          <cell r="I120">
            <v>0</v>
          </cell>
          <cell r="J120">
            <v>355.95</v>
          </cell>
          <cell r="K120">
            <v>215.95</v>
          </cell>
          <cell r="L120">
            <v>14513.4</v>
          </cell>
          <cell r="M120">
            <v>0</v>
          </cell>
          <cell r="N120">
            <v>25.299999999999997</v>
          </cell>
          <cell r="O120">
            <v>675.5</v>
          </cell>
          <cell r="P120">
            <v>123347.87636205</v>
          </cell>
        </row>
        <row r="121">
          <cell r="G121">
            <v>6220</v>
          </cell>
          <cell r="H121">
            <v>8071.5</v>
          </cell>
          <cell r="I121">
            <v>0</v>
          </cell>
          <cell r="J121">
            <v>258</v>
          </cell>
          <cell r="K121">
            <v>207.5</v>
          </cell>
          <cell r="L121">
            <v>8820</v>
          </cell>
          <cell r="M121">
            <v>0</v>
          </cell>
          <cell r="N121">
            <v>12</v>
          </cell>
          <cell r="P121">
            <v>110560.5</v>
          </cell>
        </row>
        <row r="122">
          <cell r="G122">
            <v>0</v>
          </cell>
          <cell r="H122">
            <v>0</v>
          </cell>
          <cell r="I122">
            <v>0</v>
          </cell>
          <cell r="J122">
            <v>0</v>
          </cell>
          <cell r="K122">
            <v>0</v>
          </cell>
          <cell r="L122">
            <v>0</v>
          </cell>
          <cell r="M122">
            <v>0</v>
          </cell>
          <cell r="O122">
            <v>30</v>
          </cell>
        </row>
        <row r="123">
          <cell r="G123">
            <v>0</v>
          </cell>
          <cell r="H123">
            <v>47.5</v>
          </cell>
          <cell r="I123">
            <v>0</v>
          </cell>
          <cell r="J123">
            <v>4</v>
          </cell>
          <cell r="K123">
            <v>0</v>
          </cell>
          <cell r="L123">
            <v>56</v>
          </cell>
          <cell r="M123">
            <v>0</v>
          </cell>
          <cell r="N123">
            <v>10</v>
          </cell>
          <cell r="O123">
            <v>0</v>
          </cell>
          <cell r="P123">
            <v>622.5</v>
          </cell>
        </row>
        <row r="124">
          <cell r="G124">
            <v>0</v>
          </cell>
          <cell r="H124">
            <v>0</v>
          </cell>
          <cell r="I124">
            <v>0</v>
          </cell>
          <cell r="J124">
            <v>0</v>
          </cell>
          <cell r="K124">
            <v>0</v>
          </cell>
          <cell r="L124">
            <v>0</v>
          </cell>
          <cell r="M124">
            <v>0</v>
          </cell>
          <cell r="N124">
            <v>0</v>
          </cell>
          <cell r="O124">
            <v>0</v>
          </cell>
          <cell r="P124">
            <v>4214</v>
          </cell>
        </row>
        <row r="125">
          <cell r="G125">
            <v>0</v>
          </cell>
          <cell r="H125">
            <v>297</v>
          </cell>
          <cell r="I125">
            <v>0</v>
          </cell>
          <cell r="J125">
            <v>0</v>
          </cell>
          <cell r="K125">
            <v>0</v>
          </cell>
          <cell r="L125">
            <v>0</v>
          </cell>
          <cell r="M125">
            <v>0</v>
          </cell>
          <cell r="N125">
            <v>1</v>
          </cell>
          <cell r="O125">
            <v>0</v>
          </cell>
          <cell r="P125">
            <v>279.5</v>
          </cell>
        </row>
        <row r="126">
          <cell r="G126">
            <v>0</v>
          </cell>
          <cell r="H126">
            <v>0</v>
          </cell>
          <cell r="I126">
            <v>0</v>
          </cell>
          <cell r="J126">
            <v>0</v>
          </cell>
          <cell r="K126">
            <v>0</v>
          </cell>
          <cell r="L126">
            <v>0</v>
          </cell>
          <cell r="M126">
            <v>0</v>
          </cell>
          <cell r="N126">
            <v>0</v>
          </cell>
          <cell r="O126">
            <v>0</v>
          </cell>
          <cell r="P126">
            <v>3</v>
          </cell>
        </row>
        <row r="127">
          <cell r="G127">
            <v>0</v>
          </cell>
          <cell r="H127">
            <v>344.5</v>
          </cell>
          <cell r="I127">
            <v>0</v>
          </cell>
          <cell r="J127">
            <v>4</v>
          </cell>
          <cell r="K127">
            <v>0</v>
          </cell>
          <cell r="L127">
            <v>56</v>
          </cell>
          <cell r="M127">
            <v>0</v>
          </cell>
          <cell r="N127">
            <v>11</v>
          </cell>
          <cell r="O127">
            <v>0</v>
          </cell>
          <cell r="P127">
            <v>5119</v>
          </cell>
        </row>
        <row r="128">
          <cell r="G128">
            <v>0</v>
          </cell>
          <cell r="H128">
            <v>0</v>
          </cell>
          <cell r="I128">
            <v>0</v>
          </cell>
          <cell r="J128">
            <v>0</v>
          </cell>
          <cell r="K128">
            <v>0</v>
          </cell>
          <cell r="L128">
            <v>0</v>
          </cell>
          <cell r="M128">
            <v>0</v>
          </cell>
          <cell r="O128">
            <v>30</v>
          </cell>
        </row>
        <row r="129">
          <cell r="G129">
            <v>0</v>
          </cell>
          <cell r="H129">
            <v>20</v>
          </cell>
          <cell r="I129">
            <v>0</v>
          </cell>
          <cell r="J129">
            <v>0</v>
          </cell>
          <cell r="K129">
            <v>0</v>
          </cell>
          <cell r="L129">
            <v>110</v>
          </cell>
          <cell r="M129">
            <v>0</v>
          </cell>
          <cell r="N129">
            <v>0</v>
          </cell>
          <cell r="P129">
            <v>602.5</v>
          </cell>
        </row>
        <row r="130">
          <cell r="G130">
            <v>0</v>
          </cell>
          <cell r="H130">
            <v>0</v>
          </cell>
          <cell r="I130">
            <v>0</v>
          </cell>
          <cell r="J130">
            <v>0</v>
          </cell>
          <cell r="K130">
            <v>0</v>
          </cell>
          <cell r="L130">
            <v>0</v>
          </cell>
          <cell r="M130">
            <v>0</v>
          </cell>
          <cell r="N130">
            <v>0</v>
          </cell>
          <cell r="O130">
            <v>8959.5</v>
          </cell>
          <cell r="P130">
            <v>0</v>
          </cell>
        </row>
        <row r="131">
          <cell r="G131">
            <v>0</v>
          </cell>
          <cell r="H131">
            <v>0</v>
          </cell>
          <cell r="I131">
            <v>0</v>
          </cell>
          <cell r="J131">
            <v>0</v>
          </cell>
          <cell r="K131">
            <v>0</v>
          </cell>
          <cell r="L131">
            <v>0</v>
          </cell>
          <cell r="M131">
            <v>0</v>
          </cell>
          <cell r="N131">
            <v>0</v>
          </cell>
          <cell r="O131">
            <v>10782.819406999999</v>
          </cell>
          <cell r="P131">
            <v>0</v>
          </cell>
        </row>
        <row r="132">
          <cell r="G132">
            <v>0</v>
          </cell>
          <cell r="H132">
            <v>0</v>
          </cell>
          <cell r="I132">
            <v>0</v>
          </cell>
          <cell r="J132">
            <v>0</v>
          </cell>
          <cell r="K132">
            <v>0</v>
          </cell>
          <cell r="L132">
            <v>0</v>
          </cell>
          <cell r="M132">
            <v>0</v>
          </cell>
          <cell r="N132">
            <v>0</v>
          </cell>
          <cell r="O132">
            <v>10019.8320984</v>
          </cell>
          <cell r="P132">
            <v>0</v>
          </cell>
        </row>
        <row r="133">
          <cell r="G133">
            <v>0</v>
          </cell>
          <cell r="H133">
            <v>0</v>
          </cell>
          <cell r="I133">
            <v>0</v>
          </cell>
          <cell r="J133">
            <v>0</v>
          </cell>
          <cell r="K133">
            <v>0</v>
          </cell>
          <cell r="L133">
            <v>0</v>
          </cell>
          <cell r="M133">
            <v>0</v>
          </cell>
          <cell r="N133">
            <v>0</v>
          </cell>
          <cell r="O133">
            <v>29762.151505399997</v>
          </cell>
          <cell r="P133">
            <v>0</v>
          </cell>
        </row>
        <row r="134">
          <cell r="G134">
            <v>0</v>
          </cell>
          <cell r="H134">
            <v>0</v>
          </cell>
          <cell r="I134">
            <v>0</v>
          </cell>
          <cell r="J134">
            <v>0</v>
          </cell>
          <cell r="K134">
            <v>0</v>
          </cell>
          <cell r="L134">
            <v>0</v>
          </cell>
          <cell r="M134">
            <v>0</v>
          </cell>
          <cell r="N134">
            <v>0</v>
          </cell>
          <cell r="P134">
            <v>0</v>
          </cell>
        </row>
        <row r="135">
          <cell r="G135">
            <v>0</v>
          </cell>
          <cell r="H135">
            <v>20</v>
          </cell>
          <cell r="I135">
            <v>0</v>
          </cell>
          <cell r="J135">
            <v>0</v>
          </cell>
          <cell r="K135">
            <v>0</v>
          </cell>
          <cell r="L135">
            <v>110</v>
          </cell>
          <cell r="M135">
            <v>0</v>
          </cell>
          <cell r="N135">
            <v>0</v>
          </cell>
          <cell r="O135">
            <v>20802.651505399997</v>
          </cell>
          <cell r="P135">
            <v>1070.5</v>
          </cell>
        </row>
        <row r="137">
          <cell r="G137">
            <v>0</v>
          </cell>
          <cell r="H137">
            <v>0</v>
          </cell>
          <cell r="I137">
            <v>0</v>
          </cell>
          <cell r="J137">
            <v>0</v>
          </cell>
          <cell r="K137">
            <v>0</v>
          </cell>
          <cell r="L137">
            <v>0</v>
          </cell>
          <cell r="M137">
            <v>0</v>
          </cell>
          <cell r="N137">
            <v>0</v>
          </cell>
          <cell r="O137">
            <v>520.26</v>
          </cell>
          <cell r="P137">
            <v>3</v>
          </cell>
        </row>
        <row r="138">
          <cell r="G138">
            <v>0</v>
          </cell>
          <cell r="H138">
            <v>0</v>
          </cell>
          <cell r="I138">
            <v>0</v>
          </cell>
          <cell r="J138">
            <v>0</v>
          </cell>
          <cell r="K138">
            <v>0</v>
          </cell>
          <cell r="L138">
            <v>0</v>
          </cell>
          <cell r="M138">
            <v>0</v>
          </cell>
          <cell r="N138">
            <v>0</v>
          </cell>
          <cell r="P138">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ciones"/>
      <sheetName val="Expediente"/>
      <sheetName val="Inf. económico"/>
      <sheetName val="Previsión mensual"/>
      <sheetName val="Cambios"/>
      <sheetName val="Gráfico1"/>
      <sheetName val="Base de datos"/>
      <sheetName val="CONTABILIDAD"/>
      <sheetName val="Inf__económico"/>
      <sheetName val="Previsión_mensual"/>
      <sheetName val="Base_de_datos"/>
    </sheetNames>
    <sheetDataSet>
      <sheetData sheetId="3">
        <row r="3">
          <cell r="AJ3" t="str">
            <v>Fecha de la previsión:</v>
          </cell>
          <cell r="AK3">
            <v>37478</v>
          </cell>
        </row>
        <row r="4">
          <cell r="AJ4" t="str">
            <v>Fecha del cierre:</v>
          </cell>
          <cell r="AK4">
            <v>37437</v>
          </cell>
        </row>
        <row r="5">
          <cell r="AM5" t="str">
            <v>Endeudamiento</v>
          </cell>
        </row>
        <row r="6">
          <cell r="AK6" t="str">
            <v>Facturac.</v>
          </cell>
          <cell r="AL6" t="str">
            <v>Pte.Cobro</v>
          </cell>
          <cell r="AM6" t="str">
            <v>Interno</v>
          </cell>
          <cell r="AN6" t="str">
            <v>Externo</v>
          </cell>
        </row>
        <row r="7">
          <cell r="Q7" t="str">
            <v>M Eu Int</v>
          </cell>
          <cell r="AJ7" t="str">
            <v>M Eu Int</v>
          </cell>
          <cell r="AK7" t="str">
            <v>M Eu Int</v>
          </cell>
          <cell r="AL7" t="str">
            <v>M Eu Int</v>
          </cell>
          <cell r="AM7" t="str">
            <v>M Eu Int</v>
          </cell>
          <cell r="AN7" t="str">
            <v>M Eu Int</v>
          </cell>
        </row>
        <row r="9">
          <cell r="B9" t="str">
            <v>Origen al 01</v>
          </cell>
          <cell r="C9">
            <v>1</v>
          </cell>
          <cell r="D9">
            <v>1</v>
          </cell>
          <cell r="E9">
            <v>1</v>
          </cell>
          <cell r="R9">
            <v>0</v>
          </cell>
          <cell r="S9">
            <v>0</v>
          </cell>
          <cell r="T9">
            <v>0</v>
          </cell>
          <cell r="U9">
            <v>0</v>
          </cell>
          <cell r="V9">
            <v>0</v>
          </cell>
          <cell r="W9">
            <v>0</v>
          </cell>
          <cell r="X9" t="str">
            <v/>
          </cell>
          <cell r="Y9">
            <v>0</v>
          </cell>
          <cell r="Z9">
            <v>0</v>
          </cell>
          <cell r="AA9">
            <v>0</v>
          </cell>
          <cell r="AB9">
            <v>0</v>
          </cell>
          <cell r="AC9">
            <v>0</v>
          </cell>
          <cell r="AD9">
            <v>0</v>
          </cell>
          <cell r="AJ9">
            <v>0</v>
          </cell>
        </row>
        <row r="11">
          <cell r="Q11">
            <v>0</v>
          </cell>
          <cell r="AJ11">
            <v>0</v>
          </cell>
        </row>
        <row r="12">
          <cell r="Q12">
            <v>0</v>
          </cell>
          <cell r="AJ12">
            <v>0</v>
          </cell>
        </row>
        <row r="13">
          <cell r="Q13">
            <v>0</v>
          </cell>
          <cell r="AJ13">
            <v>0</v>
          </cell>
        </row>
        <row r="14">
          <cell r="Q14">
            <v>0</v>
          </cell>
          <cell r="AJ14">
            <v>0</v>
          </cell>
        </row>
        <row r="15">
          <cell r="Q15">
            <v>0</v>
          </cell>
          <cell r="AJ15">
            <v>0</v>
          </cell>
        </row>
        <row r="16">
          <cell r="B16" t="str">
            <v>Junio</v>
          </cell>
          <cell r="C16">
            <v>1</v>
          </cell>
          <cell r="D16">
            <v>1</v>
          </cell>
          <cell r="E16">
            <v>1</v>
          </cell>
          <cell r="K16">
            <v>0</v>
          </cell>
          <cell r="Q16">
            <v>0</v>
          </cell>
          <cell r="R16">
            <v>0</v>
          </cell>
          <cell r="S16">
            <v>0</v>
          </cell>
          <cell r="T16">
            <v>0</v>
          </cell>
          <cell r="U16">
            <v>0</v>
          </cell>
          <cell r="V16">
            <v>0</v>
          </cell>
          <cell r="W16">
            <v>0</v>
          </cell>
          <cell r="X16" t="str">
            <v/>
          </cell>
          <cell r="Y16">
            <v>0</v>
          </cell>
          <cell r="Z16">
            <v>0</v>
          </cell>
          <cell r="AA16">
            <v>0</v>
          </cell>
          <cell r="AB16">
            <v>0</v>
          </cell>
          <cell r="AC16">
            <v>0</v>
          </cell>
          <cell r="AD16">
            <v>0</v>
          </cell>
          <cell r="AJ16">
            <v>0</v>
          </cell>
        </row>
        <row r="17">
          <cell r="Q17">
            <v>0</v>
          </cell>
          <cell r="AJ17">
            <v>0</v>
          </cell>
        </row>
        <row r="18">
          <cell r="Q18">
            <v>0</v>
          </cell>
          <cell r="AJ18">
            <v>0</v>
          </cell>
        </row>
        <row r="19">
          <cell r="Q19">
            <v>0</v>
          </cell>
          <cell r="AJ19">
            <v>0</v>
          </cell>
        </row>
        <row r="20">
          <cell r="Q20">
            <v>0</v>
          </cell>
          <cell r="AJ20">
            <v>0</v>
          </cell>
        </row>
        <row r="21">
          <cell r="Q21">
            <v>0</v>
          </cell>
          <cell r="AJ21">
            <v>0</v>
          </cell>
        </row>
        <row r="22">
          <cell r="Q22">
            <v>0</v>
          </cell>
          <cell r="AJ22">
            <v>0</v>
          </cell>
        </row>
        <row r="24">
          <cell r="Q24">
            <v>0</v>
          </cell>
          <cell r="AJ24">
            <v>0</v>
          </cell>
        </row>
        <row r="25">
          <cell r="Q25">
            <v>0</v>
          </cell>
          <cell r="AJ25">
            <v>0</v>
          </cell>
        </row>
        <row r="26">
          <cell r="Q26">
            <v>0</v>
          </cell>
          <cell r="AJ26">
            <v>0</v>
          </cell>
        </row>
        <row r="27">
          <cell r="Q27">
            <v>0</v>
          </cell>
          <cell r="AJ27">
            <v>0</v>
          </cell>
        </row>
        <row r="28">
          <cell r="Q28">
            <v>0</v>
          </cell>
          <cell r="AJ28">
            <v>0</v>
          </cell>
        </row>
        <row r="29">
          <cell r="Q29">
            <v>0</v>
          </cell>
          <cell r="AJ29">
            <v>0</v>
          </cell>
        </row>
        <row r="30">
          <cell r="Q30">
            <v>0</v>
          </cell>
          <cell r="AJ30">
            <v>0</v>
          </cell>
        </row>
        <row r="31">
          <cell r="Q31">
            <v>0</v>
          </cell>
          <cell r="AJ31">
            <v>0</v>
          </cell>
        </row>
        <row r="32">
          <cell r="Q32">
            <v>0</v>
          </cell>
          <cell r="AJ32">
            <v>0</v>
          </cell>
        </row>
        <row r="33">
          <cell r="Q33">
            <v>0</v>
          </cell>
          <cell r="AJ33">
            <v>0</v>
          </cell>
        </row>
        <row r="34">
          <cell r="Q34">
            <v>0</v>
          </cell>
          <cell r="AJ34">
            <v>0</v>
          </cell>
        </row>
        <row r="35">
          <cell r="Q35">
            <v>0</v>
          </cell>
          <cell r="AJ35">
            <v>0</v>
          </cell>
        </row>
        <row r="37">
          <cell r="Q37">
            <v>0</v>
          </cell>
          <cell r="AJ37">
            <v>0</v>
          </cell>
        </row>
        <row r="38">
          <cell r="Q38">
            <v>0</v>
          </cell>
          <cell r="AJ38">
            <v>0</v>
          </cell>
        </row>
        <row r="39">
          <cell r="Q39">
            <v>0</v>
          </cell>
          <cell r="AJ39">
            <v>0</v>
          </cell>
        </row>
        <row r="40">
          <cell r="Q40">
            <v>0</v>
          </cell>
          <cell r="AJ40">
            <v>0</v>
          </cell>
        </row>
        <row r="41">
          <cell r="Q41">
            <v>0</v>
          </cell>
          <cell r="AJ41">
            <v>0</v>
          </cell>
        </row>
        <row r="42">
          <cell r="Q42">
            <v>0</v>
          </cell>
          <cell r="AJ42">
            <v>0</v>
          </cell>
        </row>
        <row r="43">
          <cell r="Q43">
            <v>0</v>
          </cell>
          <cell r="AJ43">
            <v>0</v>
          </cell>
        </row>
        <row r="44">
          <cell r="Q44">
            <v>0</v>
          </cell>
          <cell r="AJ44">
            <v>0</v>
          </cell>
        </row>
        <row r="45">
          <cell r="Q45">
            <v>0</v>
          </cell>
          <cell r="AJ45">
            <v>0</v>
          </cell>
        </row>
        <row r="46">
          <cell r="Q46">
            <v>0</v>
          </cell>
          <cell r="AJ46">
            <v>0</v>
          </cell>
        </row>
        <row r="47">
          <cell r="Q47">
            <v>0</v>
          </cell>
          <cell r="AJ47">
            <v>0</v>
          </cell>
        </row>
        <row r="48">
          <cell r="Q48">
            <v>0</v>
          </cell>
          <cell r="AJ48">
            <v>0</v>
          </cell>
        </row>
        <row r="50">
          <cell r="Q50">
            <v>0</v>
          </cell>
          <cell r="AJ50">
            <v>0</v>
          </cell>
        </row>
        <row r="52">
          <cell r="Q52">
            <v>0</v>
          </cell>
          <cell r="AJ52">
            <v>0</v>
          </cell>
        </row>
        <row r="54">
          <cell r="Q54">
            <v>0</v>
          </cell>
          <cell r="AJ54">
            <v>0</v>
          </cell>
          <cell r="AL54"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ALANCE"/>
      <sheetName val="PYG"/>
      <sheetName val="BALCONS"/>
      <sheetName val="pygcons"/>
      <sheetName val="campat"/>
      <sheetName val="estcamb"/>
      <sheetName val="FLU-EFEC"/>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adre 01"/>
      <sheetName val="cuadre 03"/>
      <sheetName val="cuadre 20"/>
      <sheetName val="Hoja2"/>
      <sheetName val="Hoja1"/>
      <sheetName val="Hoja3"/>
      <sheetName val="RESUMEN"/>
      <sheetName val="RDOS DIVISIONES"/>
      <sheetName val="JLALVAREZ"/>
      <sheetName val="DETALLE AYUDAS"/>
      <sheetName val="JGALVAÑ"/>
      <sheetName val="DIVIDENDOS"/>
      <sheetName val="Detalle"/>
    </sheetNames>
    <sheetDataSet>
      <sheetData sheetId="11">
        <row r="7">
          <cell r="A7" t="str">
            <v>SOCIEDAD</v>
          </cell>
          <cell r="B7" t="str">
            <v>JUNTA</v>
          </cell>
          <cell r="C7" t="str">
            <v>PREVISTOS</v>
          </cell>
          <cell r="D7" t="str">
            <v>COBRADOS</v>
          </cell>
        </row>
        <row r="8">
          <cell r="A8" t="str">
            <v>AUMAR</v>
          </cell>
          <cell r="B8">
            <v>36705</v>
          </cell>
          <cell r="C8">
            <v>2500000000</v>
          </cell>
          <cell r="D8">
            <v>1026719090</v>
          </cell>
        </row>
        <row r="9">
          <cell r="A9" t="str">
            <v>AUSOL</v>
          </cell>
          <cell r="B9">
            <v>36616</v>
          </cell>
          <cell r="C9">
            <v>340000000</v>
          </cell>
          <cell r="D9">
            <v>423159255</v>
          </cell>
        </row>
        <row r="10">
          <cell r="A10" t="str">
            <v>BANCO SANTANDER C. HISPANO</v>
          </cell>
          <cell r="D10">
            <v>1566114</v>
          </cell>
        </row>
        <row r="11">
          <cell r="A11" t="str">
            <v>CATALANA D'INICIATIVES CR.S.A.</v>
          </cell>
        </row>
        <row r="12">
          <cell r="A12" t="str">
            <v>CODAD</v>
          </cell>
          <cell r="C12">
            <v>100000000</v>
          </cell>
        </row>
        <row r="13">
          <cell r="A13" t="str">
            <v>DINSA</v>
          </cell>
          <cell r="B13">
            <v>36700</v>
          </cell>
          <cell r="C13">
            <v>1200000000</v>
          </cell>
          <cell r="D13">
            <v>1195395954</v>
          </cell>
        </row>
        <row r="14">
          <cell r="A14" t="str">
            <v>DRAGADOS  O. P.</v>
          </cell>
          <cell r="B14">
            <v>36677</v>
          </cell>
          <cell r="C14">
            <v>4600000000</v>
          </cell>
          <cell r="D14">
            <v>4593000621</v>
          </cell>
        </row>
        <row r="15">
          <cell r="A15" t="str">
            <v>DRAGADOS INMOBILIARIA</v>
          </cell>
          <cell r="B15">
            <v>36705</v>
          </cell>
          <cell r="C15">
            <v>440000000</v>
          </cell>
          <cell r="D15">
            <v>2092458132</v>
          </cell>
        </row>
        <row r="16">
          <cell r="A16" t="str">
            <v>DYCASA</v>
          </cell>
        </row>
        <row r="17">
          <cell r="A17" t="str">
            <v>DYCIE</v>
          </cell>
          <cell r="B17">
            <v>36707</v>
          </cell>
          <cell r="C17">
            <v>0</v>
          </cell>
          <cell r="D17">
            <v>625393483</v>
          </cell>
        </row>
        <row r="18">
          <cell r="A18" t="str">
            <v>F. PRIMEIRO INMOBILIARIO</v>
          </cell>
          <cell r="D18">
            <v>42924051</v>
          </cell>
        </row>
        <row r="19">
          <cell r="A19" t="str">
            <v>NEXO50</v>
          </cell>
          <cell r="C19">
            <v>0</v>
          </cell>
          <cell r="D19">
            <v>9595260</v>
          </cell>
        </row>
        <row r="20">
          <cell r="A20" t="str">
            <v>NOVOVILLA</v>
          </cell>
          <cell r="B20">
            <v>36693</v>
          </cell>
          <cell r="D20">
            <v>485951400</v>
          </cell>
        </row>
        <row r="21">
          <cell r="A21" t="str">
            <v>PORTUGAL PROPERTY</v>
          </cell>
        </row>
        <row r="22">
          <cell r="A22" t="str">
            <v>SDAD. ESTATAL GESTION INMOBIL.</v>
          </cell>
        </row>
        <row r="23">
          <cell r="A23" t="str">
            <v>URBASER</v>
          </cell>
          <cell r="B23">
            <v>36630</v>
          </cell>
          <cell r="C23">
            <v>2000000000</v>
          </cell>
          <cell r="D23">
            <v>1999998606</v>
          </cell>
        </row>
        <row r="24">
          <cell r="A24" t="str">
            <v>VALORA</v>
          </cell>
          <cell r="B24">
            <v>36644</v>
          </cell>
          <cell r="D24">
            <v>46898935</v>
          </cell>
        </row>
        <row r="25">
          <cell r="A25" t="str">
            <v>TOTALES</v>
          </cell>
          <cell r="C25">
            <v>11180000000</v>
          </cell>
          <cell r="D25">
            <v>12543060901</v>
          </cell>
        </row>
        <row r="27">
          <cell r="A27" t="str">
            <v>SALDO BALANCE  AL 31-12-00</v>
          </cell>
          <cell r="D27">
            <v>12543060901</v>
          </cell>
        </row>
        <row r="29">
          <cell r="A29" t="str">
            <v>DIFERENCIA</v>
          </cell>
          <cell r="D2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1:CK47"/>
  <sheetViews>
    <sheetView showGridLines="0" tabSelected="1" view="pageBreakPreview" zoomScale="71" zoomScaleNormal="85" zoomScaleSheetLayoutView="71" zoomScalePageLayoutView="0" workbookViewId="0" topLeftCell="A13">
      <selection activeCell="K24" sqref="K24"/>
    </sheetView>
  </sheetViews>
  <sheetFormatPr defaultColWidth="9.8515625" defaultRowHeight="12.75" customHeight="1"/>
  <cols>
    <col min="1" max="1" width="1.7109375" style="2" customWidth="1"/>
    <col min="2" max="2" width="52.8515625" style="2" customWidth="1"/>
    <col min="3" max="3" width="17.00390625" style="2" customWidth="1"/>
    <col min="4" max="4" width="9.28125" style="2" customWidth="1"/>
    <col min="5" max="5" width="13.421875" style="2" customWidth="1"/>
    <col min="6" max="6" width="9.28125" style="2" customWidth="1"/>
    <col min="7" max="7" width="13.421875" style="2" customWidth="1"/>
    <col min="8" max="8" width="9.28125" style="2" customWidth="1"/>
    <col min="9" max="9" width="12.00390625" style="2" customWidth="1"/>
    <col min="10" max="16384" width="9.8515625" style="2" customWidth="1"/>
  </cols>
  <sheetData>
    <row r="10" ht="12.75" customHeight="1" thickBot="1"/>
    <row r="11" spans="1:89" s="9" customFormat="1" ht="18" customHeight="1">
      <c r="A11" s="4"/>
      <c r="B11" s="5" t="s">
        <v>0</v>
      </c>
      <c r="C11" s="67"/>
      <c r="D11" s="68"/>
      <c r="E11" s="67"/>
      <c r="F11" s="68"/>
      <c r="G11" s="67"/>
      <c r="H11" s="68"/>
      <c r="I11" s="69"/>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row>
    <row r="12" spans="1:89" s="13" customFormat="1" ht="18" customHeight="1" thickBot="1">
      <c r="A12" s="8"/>
      <c r="B12" s="10" t="s">
        <v>1</v>
      </c>
      <c r="C12" s="70"/>
      <c r="D12" s="71"/>
      <c r="E12" s="70"/>
      <c r="F12" s="71"/>
      <c r="G12" s="70"/>
      <c r="H12" s="71"/>
      <c r="I12" s="72"/>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row>
    <row r="13" spans="1:89" s="17" customFormat="1" ht="39" customHeight="1" thickBot="1">
      <c r="A13" s="14"/>
      <c r="B13" s="15" t="s">
        <v>2</v>
      </c>
      <c r="C13" s="92" t="s">
        <v>34</v>
      </c>
      <c r="D13" s="55"/>
      <c r="E13" s="92" t="s">
        <v>40</v>
      </c>
      <c r="F13" s="55"/>
      <c r="G13" s="93" t="s">
        <v>38</v>
      </c>
      <c r="H13" s="74" t="s">
        <v>3</v>
      </c>
      <c r="I13" s="54" t="s">
        <v>32</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s="21" customFormat="1" ht="19.5" customHeight="1" thickBot="1">
      <c r="A14" s="18"/>
      <c r="B14" s="19" t="s">
        <v>4</v>
      </c>
      <c r="C14" s="62">
        <v>35177.951133</v>
      </c>
      <c r="D14" s="63">
        <v>1</v>
      </c>
      <c r="E14" s="62">
        <v>34880.859876999995</v>
      </c>
      <c r="F14" s="63">
        <v>1</v>
      </c>
      <c r="G14" s="75">
        <v>34924.66216133333</v>
      </c>
      <c r="H14" s="76">
        <v>1</v>
      </c>
      <c r="I14" s="64">
        <v>0.001255768478408914</v>
      </c>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row>
    <row r="15" spans="2:89" s="18" customFormat="1" ht="19.5" customHeight="1">
      <c r="B15" s="22" t="s">
        <v>36</v>
      </c>
      <c r="C15" s="95" t="s">
        <v>37</v>
      </c>
      <c r="D15" s="96" t="s">
        <v>37</v>
      </c>
      <c r="E15" s="97">
        <v>622.74</v>
      </c>
      <c r="F15" s="96">
        <v>0.017853344275226054</v>
      </c>
      <c r="G15" s="77">
        <v>421.12</v>
      </c>
      <c r="H15" s="78">
        <v>0.012057954864520952</v>
      </c>
      <c r="I15" s="60">
        <v>-0.3237627260172785</v>
      </c>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row>
    <row r="16" spans="1:89" s="17" customFormat="1" ht="19.5" customHeight="1" thickBot="1">
      <c r="A16" s="14"/>
      <c r="B16" s="22" t="s">
        <v>5</v>
      </c>
      <c r="C16" s="65">
        <v>570.851</v>
      </c>
      <c r="D16" s="59">
        <v>0.016227522684358148</v>
      </c>
      <c r="E16" s="65">
        <v>86.40899999999999</v>
      </c>
      <c r="F16" s="59">
        <v>0.002477261177181501</v>
      </c>
      <c r="G16" s="77">
        <v>102.22399999999999</v>
      </c>
      <c r="H16" s="78">
        <v>0.002926986080145302</v>
      </c>
      <c r="I16" s="60">
        <v>0.1830249163860247</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1" customFormat="1" ht="19.5" customHeight="1" thickBot="1">
      <c r="A17" s="18"/>
      <c r="B17" s="19" t="s">
        <v>6</v>
      </c>
      <c r="C17" s="62">
        <v>35748.802133000005</v>
      </c>
      <c r="D17" s="63">
        <v>1.0162275226843582</v>
      </c>
      <c r="E17" s="62">
        <v>35590.00887699999</v>
      </c>
      <c r="F17" s="63">
        <v>1.0203306054524075</v>
      </c>
      <c r="G17" s="75">
        <v>35448.00616133333</v>
      </c>
      <c r="H17" s="76">
        <v>1.0149849409446663</v>
      </c>
      <c r="I17" s="66">
        <v>-0.003989960108114254</v>
      </c>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row>
    <row r="18" spans="1:89" s="17" customFormat="1" ht="19.5" customHeight="1">
      <c r="A18" s="14"/>
      <c r="B18" s="22" t="s">
        <v>7</v>
      </c>
      <c r="C18" s="58">
        <v>-25318.31469793</v>
      </c>
      <c r="D18" s="59">
        <v>-0.719721128789084</v>
      </c>
      <c r="E18" s="58">
        <v>-25275.878764999998</v>
      </c>
      <c r="F18" s="59">
        <v>-0.7246346235193186</v>
      </c>
      <c r="G18" s="77">
        <v>-25112.54417333334</v>
      </c>
      <c r="H18" s="78">
        <v>-0.7190490220729057</v>
      </c>
      <c r="I18" s="60">
        <v>-0.006462073710087224</v>
      </c>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s="17" customFormat="1" ht="19.5" customHeight="1" thickBot="1">
      <c r="A19" s="14"/>
      <c r="B19" s="22" t="s">
        <v>8</v>
      </c>
      <c r="C19" s="65">
        <v>-7597.987</v>
      </c>
      <c r="D19" s="59">
        <v>-0.21598719525403007</v>
      </c>
      <c r="E19" s="65">
        <v>-7761.394</v>
      </c>
      <c r="F19" s="59">
        <v>-0.22251154436470091</v>
      </c>
      <c r="G19" s="77">
        <v>-7926.852</v>
      </c>
      <c r="H19" s="78">
        <v>-0.2269700409235791</v>
      </c>
      <c r="I19" s="60">
        <v>0.021318077654606915</v>
      </c>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1" customFormat="1" ht="19.5" customHeight="1" thickBot="1">
      <c r="A20" s="18"/>
      <c r="B20" s="19" t="s">
        <v>9</v>
      </c>
      <c r="C20" s="62">
        <v>2832.5004350700046</v>
      </c>
      <c r="D20" s="63">
        <v>0.08051919864124409</v>
      </c>
      <c r="E20" s="62">
        <v>2552.736111999994</v>
      </c>
      <c r="F20" s="63">
        <v>0.07318443756838794</v>
      </c>
      <c r="G20" s="75">
        <v>2408.609987999991</v>
      </c>
      <c r="H20" s="76">
        <v>0.06896587794818163</v>
      </c>
      <c r="I20" s="66">
        <v>-0.056459468459152395</v>
      </c>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row>
    <row r="21" spans="1:89" s="17" customFormat="1" ht="19.5" customHeight="1">
      <c r="A21" s="14"/>
      <c r="B21" s="22" t="s">
        <v>10</v>
      </c>
      <c r="C21" s="58">
        <v>-1144.551</v>
      </c>
      <c r="D21" s="59">
        <v>-0.03253603359879339</v>
      </c>
      <c r="E21" s="58">
        <v>-824.005</v>
      </c>
      <c r="F21" s="59">
        <v>-0.023623414184904847</v>
      </c>
      <c r="G21" s="77">
        <v>-788.00076133</v>
      </c>
      <c r="H21" s="78">
        <v>-0.022562874271764077</v>
      </c>
      <c r="I21" s="60">
        <v>-0.04369419927063545</v>
      </c>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s="17" customFormat="1" ht="19.5" customHeight="1" thickBot="1">
      <c r="A22" s="14"/>
      <c r="B22" s="22" t="s">
        <v>11</v>
      </c>
      <c r="C22" s="58">
        <v>-48.205000000000005</v>
      </c>
      <c r="D22" s="59">
        <v>-0.0013703185787525723</v>
      </c>
      <c r="E22" s="58">
        <v>-44.50500000000001</v>
      </c>
      <c r="F22" s="59">
        <v>-0.0012759146465120847</v>
      </c>
      <c r="G22" s="77">
        <v>-79.124</v>
      </c>
      <c r="H22" s="78">
        <v>-0.002265562359185875</v>
      </c>
      <c r="I22" s="60">
        <v>0.7778676553196264</v>
      </c>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s="21" customFormat="1" ht="19.5" customHeight="1" thickBot="1">
      <c r="A23" s="18"/>
      <c r="B23" s="19" t="s">
        <v>25</v>
      </c>
      <c r="C23" s="62">
        <v>1639.7444350700048</v>
      </c>
      <c r="D23" s="63">
        <v>0.04661284646369813</v>
      </c>
      <c r="E23" s="62">
        <v>1684.226111999994</v>
      </c>
      <c r="F23" s="63">
        <v>0.048285108736971005</v>
      </c>
      <c r="G23" s="75">
        <v>1541.485226669991</v>
      </c>
      <c r="H23" s="76">
        <v>0.04413744131723167</v>
      </c>
      <c r="I23" s="66">
        <v>-0.08475161637323159</v>
      </c>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row>
    <row r="24" spans="2:89" s="18" customFormat="1" ht="19.5" customHeight="1">
      <c r="B24" s="28" t="s">
        <v>26</v>
      </c>
      <c r="C24" s="58">
        <v>-199.24</v>
      </c>
      <c r="D24" s="59">
        <v>-0.005663774994931283</v>
      </c>
      <c r="E24" s="58">
        <v>-3.900000000000002</v>
      </c>
      <c r="F24" s="59">
        <v>-0.00011180917023698758</v>
      </c>
      <c r="G24" s="77">
        <v>-31.577999999999996</v>
      </c>
      <c r="H24" s="78">
        <v>-0.0009041748164699909</v>
      </c>
      <c r="I24" s="60" t="s">
        <v>16</v>
      </c>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row>
    <row r="25" spans="2:89" s="18" customFormat="1" ht="19.5" customHeight="1" thickBot="1">
      <c r="B25" s="28" t="s">
        <v>27</v>
      </c>
      <c r="C25" s="58">
        <v>98.43100000000001</v>
      </c>
      <c r="D25" s="59">
        <v>0.0027980879167139186</v>
      </c>
      <c r="E25" s="58">
        <v>-634.2760000000001</v>
      </c>
      <c r="F25" s="59">
        <v>-0.018184070066983464</v>
      </c>
      <c r="G25" s="77">
        <v>-186.385</v>
      </c>
      <c r="H25" s="78">
        <v>-0.005336773170174149</v>
      </c>
      <c r="I25" s="60" t="s">
        <v>35</v>
      </c>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row>
    <row r="26" spans="1:89" s="17" customFormat="1" ht="19.5" customHeight="1" thickBot="1">
      <c r="A26" s="14"/>
      <c r="B26" s="19" t="s">
        <v>12</v>
      </c>
      <c r="C26" s="62">
        <v>1538.9354350700048</v>
      </c>
      <c r="D26" s="63">
        <v>0.043747159385480766</v>
      </c>
      <c r="E26" s="62">
        <v>1046.0501119999938</v>
      </c>
      <c r="F26" s="63">
        <v>0.029989229499750556</v>
      </c>
      <c r="G26" s="75">
        <v>1323.5222266699911</v>
      </c>
      <c r="H26" s="76">
        <v>0.03789649333058753</v>
      </c>
      <c r="I26" s="66">
        <v>0.26525700010631903</v>
      </c>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17" customFormat="1" ht="19.5" customHeight="1">
      <c r="A27" s="14"/>
      <c r="B27" s="22" t="s">
        <v>13</v>
      </c>
      <c r="C27" s="58">
        <v>362.3404780000001</v>
      </c>
      <c r="D27" s="59">
        <v>0.010300215513691272</v>
      </c>
      <c r="E27" s="58">
        <v>353.612868468</v>
      </c>
      <c r="F27" s="59">
        <v>0.010137733694494382</v>
      </c>
      <c r="G27" s="77">
        <v>243.17989315</v>
      </c>
      <c r="H27" s="78">
        <v>0.0069629848393848014</v>
      </c>
      <c r="I27" s="60">
        <v>-0.3122990851448427</v>
      </c>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s="17" customFormat="1" ht="19.5" customHeight="1" thickBot="1">
      <c r="A28" s="14"/>
      <c r="B28" s="22" t="s">
        <v>14</v>
      </c>
      <c r="C28" s="58">
        <v>-1121.995478</v>
      </c>
      <c r="D28" s="59">
        <v>-0.031894850093968946</v>
      </c>
      <c r="E28" s="58">
        <v>-1036.006868468</v>
      </c>
      <c r="F28" s="59">
        <v>-0.029701299570058192</v>
      </c>
      <c r="G28" s="77">
        <v>-776.63289315</v>
      </c>
      <c r="H28" s="78">
        <v>-0.022237377402889967</v>
      </c>
      <c r="I28" s="60">
        <v>-0.25035932020561846</v>
      </c>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7" customFormat="1" ht="19.5" customHeight="1" thickBot="1">
      <c r="A29" s="14"/>
      <c r="B29" s="19" t="s">
        <v>28</v>
      </c>
      <c r="C29" s="56">
        <v>-759.655</v>
      </c>
      <c r="D29" s="57">
        <v>-0.02159463458027767</v>
      </c>
      <c r="E29" s="56">
        <v>-682.394</v>
      </c>
      <c r="F29" s="57">
        <v>-0.01956356587556381</v>
      </c>
      <c r="G29" s="79">
        <v>-533.453</v>
      </c>
      <c r="H29" s="80">
        <v>-0.015274392563505164</v>
      </c>
      <c r="I29" s="61">
        <v>-0.21826247006861144</v>
      </c>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row>
    <row r="30" spans="1:89" s="17" customFormat="1" ht="19.5" customHeight="1">
      <c r="A30" s="14"/>
      <c r="B30" s="22" t="s">
        <v>15</v>
      </c>
      <c r="C30" s="58">
        <v>-23.388999999999996</v>
      </c>
      <c r="D30" s="59">
        <v>-0.0006648766982355337</v>
      </c>
      <c r="E30" s="58">
        <v>-23.855999999999998</v>
      </c>
      <c r="F30" s="59">
        <v>-0.0006839280936342498</v>
      </c>
      <c r="G30" s="81">
        <v>38.22799999999999</v>
      </c>
      <c r="H30" s="82">
        <v>0.0010945846755340681</v>
      </c>
      <c r="I30" s="60">
        <v>-2.6024480214621057</v>
      </c>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row>
    <row r="31" spans="1:89" s="17" customFormat="1" ht="19.5" customHeight="1">
      <c r="A31" s="14"/>
      <c r="B31" s="22" t="s">
        <v>31</v>
      </c>
      <c r="C31" s="58">
        <v>555.2950000000001</v>
      </c>
      <c r="D31" s="59">
        <v>0.01578531387176454</v>
      </c>
      <c r="E31" s="58">
        <v>233.55</v>
      </c>
      <c r="F31" s="59">
        <v>0.0066956491561149835</v>
      </c>
      <c r="G31" s="81">
        <v>36.232</v>
      </c>
      <c r="H31" s="82">
        <v>0.0010374330847533319</v>
      </c>
      <c r="I31" s="60">
        <v>-0.8448640548062514</v>
      </c>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2:89" s="18" customFormat="1" ht="19.5" customHeight="1" thickBot="1">
      <c r="B32" s="22" t="s">
        <v>29</v>
      </c>
      <c r="C32" s="58">
        <v>101.42599999999999</v>
      </c>
      <c r="D32" s="59">
        <v>0.0028832264737798648</v>
      </c>
      <c r="E32" s="58">
        <v>163.441</v>
      </c>
      <c r="F32" s="59">
        <v>0.004685692972488071</v>
      </c>
      <c r="G32" s="81">
        <v>299.289</v>
      </c>
      <c r="H32" s="82">
        <v>0.00856956034728251</v>
      </c>
      <c r="I32" s="60">
        <v>0.8311745522849223</v>
      </c>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row>
    <row r="33" spans="1:89" s="17" customFormat="1" ht="19.5" customHeight="1" thickBot="1">
      <c r="A33" s="14"/>
      <c r="B33" s="19" t="s">
        <v>30</v>
      </c>
      <c r="C33" s="56">
        <v>-126.32299999999992</v>
      </c>
      <c r="D33" s="57">
        <v>-0.0035909709329688014</v>
      </c>
      <c r="E33" s="56">
        <v>-309.259</v>
      </c>
      <c r="F33" s="57">
        <v>-0.008866151840595006</v>
      </c>
      <c r="G33" s="79">
        <v>-159.70399999999995</v>
      </c>
      <c r="H33" s="80">
        <v>-0.004572814455935253</v>
      </c>
      <c r="I33" s="61">
        <v>-0.4835914233700557</v>
      </c>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17" customFormat="1" ht="19.5" customHeight="1" thickBot="1">
      <c r="A34" s="14"/>
      <c r="B34" s="22" t="s">
        <v>17</v>
      </c>
      <c r="C34" s="58">
        <v>95.93382000000003</v>
      </c>
      <c r="D34" s="59">
        <v>0.002727100837604089</v>
      </c>
      <c r="E34" s="58">
        <v>45.41506855</v>
      </c>
      <c r="F34" s="59">
        <v>0.0013020054181618994</v>
      </c>
      <c r="G34" s="81">
        <v>201.01906855</v>
      </c>
      <c r="H34" s="82">
        <v>0.005755791355157539</v>
      </c>
      <c r="I34" s="60">
        <v>3.4262636822553025</v>
      </c>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s="17" customFormat="1" ht="19.5" customHeight="1" thickBot="1">
      <c r="A35" s="14"/>
      <c r="B35" s="19" t="s">
        <v>18</v>
      </c>
      <c r="C35" s="56">
        <v>1508.546255070005</v>
      </c>
      <c r="D35" s="57">
        <v>0.042883289290116054</v>
      </c>
      <c r="E35" s="56">
        <v>782.2061805499937</v>
      </c>
      <c r="F35" s="57">
        <v>0.022425083077317446</v>
      </c>
      <c r="G35" s="79">
        <v>1364.8372952199911</v>
      </c>
      <c r="H35" s="80">
        <v>0.039079470229809815</v>
      </c>
      <c r="I35" s="61">
        <v>0.7448561890169816</v>
      </c>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s="21" customFormat="1" ht="19.5" customHeight="1" thickBot="1">
      <c r="A36" s="18"/>
      <c r="B36" s="22" t="s">
        <v>19</v>
      </c>
      <c r="C36" s="58">
        <v>-424.87098783000005</v>
      </c>
      <c r="D36" s="59">
        <v>-0.012077763887488996</v>
      </c>
      <c r="E36" s="58">
        <v>-318.59043360000004</v>
      </c>
      <c r="F36" s="59">
        <v>-0.00913367487852771</v>
      </c>
      <c r="G36" s="81">
        <v>-310.58991349</v>
      </c>
      <c r="H36" s="82">
        <v>-0.00889314009839924</v>
      </c>
      <c r="I36" s="60">
        <v>-0.025112242133563</v>
      </c>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row>
    <row r="37" spans="1:89" s="17" customFormat="1" ht="19.5" customHeight="1" thickBot="1">
      <c r="A37" s="14"/>
      <c r="B37" s="19" t="s">
        <v>20</v>
      </c>
      <c r="C37" s="56">
        <v>1083.6752672399998</v>
      </c>
      <c r="D37" s="57">
        <v>0.030805525402626915</v>
      </c>
      <c r="E37" s="56">
        <v>463.6157469499937</v>
      </c>
      <c r="F37" s="57">
        <v>0.013291408198789737</v>
      </c>
      <c r="G37" s="79">
        <v>1054.2473817299913</v>
      </c>
      <c r="H37" s="80">
        <v>0.030186330131410585</v>
      </c>
      <c r="I37" s="61">
        <v>1.2739680191313778</v>
      </c>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s="21" customFormat="1" ht="19.5" customHeight="1" thickBot="1">
      <c r="A38" s="18"/>
      <c r="B38" s="22" t="s">
        <v>21</v>
      </c>
      <c r="C38" s="58">
        <v>163.25</v>
      </c>
      <c r="D38" s="59">
        <v>0.004640690965280726</v>
      </c>
      <c r="E38" s="58">
        <v>464.11499999999995</v>
      </c>
      <c r="F38" s="59">
        <v>0.013305721293471656</v>
      </c>
      <c r="G38" s="81">
        <v>0</v>
      </c>
      <c r="H38" s="82">
        <v>0</v>
      </c>
      <c r="I38" s="60">
        <v>-1</v>
      </c>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row>
    <row r="39" spans="1:89" s="17" customFormat="1" ht="19.5" customHeight="1" thickBot="1">
      <c r="A39" s="14"/>
      <c r="B39" s="19" t="s">
        <v>22</v>
      </c>
      <c r="C39" s="56">
        <v>1246.9252672399998</v>
      </c>
      <c r="D39" s="57">
        <v>0.03544621636790764</v>
      </c>
      <c r="E39" s="56">
        <v>927.7307469499937</v>
      </c>
      <c r="F39" s="57">
        <v>0.026597129492261392</v>
      </c>
      <c r="G39" s="79">
        <v>1054.2473817299913</v>
      </c>
      <c r="H39" s="80">
        <v>0.030186330131410585</v>
      </c>
      <c r="I39" s="61">
        <v>0.13637214805689424</v>
      </c>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s="23" customFormat="1" ht="19.5" customHeight="1" thickBot="1">
      <c r="A40" s="18"/>
      <c r="B40" s="22" t="s">
        <v>23</v>
      </c>
      <c r="C40" s="58">
        <v>-545.3840007382137</v>
      </c>
      <c r="D40" s="59">
        <v>-0.01550357491475948</v>
      </c>
      <c r="E40" s="58">
        <v>-210.64018704656257</v>
      </c>
      <c r="F40" s="59">
        <v>-0.006038847315958977</v>
      </c>
      <c r="G40" s="81">
        <v>-328.9254356955695</v>
      </c>
      <c r="H40" s="82">
        <v>-0.00941814223359153</v>
      </c>
      <c r="I40" s="60">
        <v>0.5615511945156964</v>
      </c>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row>
    <row r="41" spans="2:9" ht="19.5" customHeight="1" thickBot="1">
      <c r="B41" s="29" t="s">
        <v>24</v>
      </c>
      <c r="C41" s="56">
        <v>701.5412665017861</v>
      </c>
      <c r="D41" s="57">
        <v>0.019942641453148162</v>
      </c>
      <c r="E41" s="56">
        <v>717.0905599034311</v>
      </c>
      <c r="F41" s="57">
        <v>0.020558282176302414</v>
      </c>
      <c r="G41" s="79">
        <v>725.3219460344218</v>
      </c>
      <c r="H41" s="80">
        <v>0.020768187897819052</v>
      </c>
      <c r="I41" s="61">
        <v>0.011478865559322315</v>
      </c>
    </row>
    <row r="42" spans="2:9" ht="19.5" customHeight="1">
      <c r="B42" s="99"/>
      <c r="C42" s="100"/>
      <c r="D42" s="101"/>
      <c r="E42" s="100"/>
      <c r="F42" s="101"/>
      <c r="G42" s="100"/>
      <c r="H42" s="101"/>
      <c r="I42" s="102"/>
    </row>
    <row r="43" spans="2:22" s="24" customFormat="1" ht="30" customHeight="1">
      <c r="B43" s="103" t="s">
        <v>39</v>
      </c>
      <c r="C43" s="103"/>
      <c r="D43" s="103"/>
      <c r="E43" s="103"/>
      <c r="F43" s="103"/>
      <c r="G43" s="103"/>
      <c r="H43" s="103"/>
      <c r="I43" s="103"/>
      <c r="J43" s="94"/>
      <c r="K43" s="94"/>
      <c r="L43" s="94"/>
      <c r="M43" s="94"/>
      <c r="N43" s="94"/>
      <c r="O43" s="94"/>
      <c r="P43" s="94"/>
      <c r="Q43" s="94"/>
      <c r="R43" s="94"/>
      <c r="S43" s="94"/>
      <c r="T43" s="94"/>
      <c r="U43" s="94"/>
      <c r="V43" s="94"/>
    </row>
    <row r="44" spans="2:22" s="24" customFormat="1" ht="30" customHeight="1">
      <c r="B44" s="103" t="s">
        <v>33</v>
      </c>
      <c r="C44" s="103"/>
      <c r="D44" s="103"/>
      <c r="E44" s="103"/>
      <c r="F44" s="103"/>
      <c r="G44" s="103"/>
      <c r="H44" s="103"/>
      <c r="I44" s="103"/>
      <c r="J44" s="94"/>
      <c r="K44" s="94"/>
      <c r="L44" s="94"/>
      <c r="M44" s="94"/>
      <c r="N44" s="94"/>
      <c r="O44" s="94"/>
      <c r="P44" s="94"/>
      <c r="Q44" s="94"/>
      <c r="R44" s="94"/>
      <c r="S44" s="94"/>
      <c r="T44" s="94"/>
      <c r="U44" s="94"/>
      <c r="V44" s="94"/>
    </row>
    <row r="45" spans="2:22" s="24" customFormat="1" ht="18" customHeight="1">
      <c r="B45" s="98"/>
      <c r="C45" s="98"/>
      <c r="D45" s="98"/>
      <c r="E45" s="98"/>
      <c r="F45" s="98"/>
      <c r="G45" s="94"/>
      <c r="H45" s="94"/>
      <c r="I45" s="94"/>
      <c r="J45" s="94"/>
      <c r="K45" s="94"/>
      <c r="L45" s="94"/>
      <c r="M45" s="94"/>
      <c r="N45" s="94"/>
      <c r="O45" s="94"/>
      <c r="P45" s="94"/>
      <c r="Q45" s="94"/>
      <c r="R45" s="94"/>
      <c r="S45" s="94"/>
      <c r="T45" s="94"/>
      <c r="U45" s="94"/>
      <c r="V45" s="94"/>
    </row>
    <row r="46" s="24" customFormat="1" ht="27" customHeight="1">
      <c r="B46" s="1"/>
    </row>
    <row r="47" s="24" customFormat="1" ht="26.25" customHeight="1">
      <c r="B47" s="1"/>
    </row>
    <row r="48" s="24" customFormat="1" ht="12.75" customHeight="1"/>
    <row r="49" s="24" customFormat="1" ht="12.75" customHeight="1"/>
    <row r="50" s="24" customFormat="1" ht="12.75" customHeight="1"/>
    <row r="51" s="24" customFormat="1" ht="12.75" customHeight="1"/>
    <row r="52" s="24" customFormat="1" ht="12.75" customHeight="1"/>
    <row r="53" s="24" customFormat="1" ht="12.75" customHeight="1"/>
    <row r="54" s="24" customFormat="1" ht="12.75" customHeight="1"/>
    <row r="55" s="24" customFormat="1" ht="12.75" customHeight="1"/>
    <row r="56" s="24" customFormat="1" ht="12.75" customHeight="1"/>
    <row r="57" s="24" customFormat="1" ht="12.75" customHeight="1"/>
    <row r="58" s="24" customFormat="1" ht="12.75" customHeight="1"/>
    <row r="59" s="24" customFormat="1" ht="12.75" customHeight="1"/>
    <row r="60" s="24" customFormat="1" ht="12.75" customHeight="1"/>
    <row r="61" s="24" customFormat="1" ht="12.75" customHeight="1"/>
    <row r="62" s="24" customFormat="1" ht="12.75" customHeight="1"/>
    <row r="63" s="24" customFormat="1" ht="12.75" customHeight="1"/>
    <row r="64" s="24" customFormat="1" ht="12.75" customHeight="1"/>
    <row r="65" s="24" customFormat="1" ht="12.75" customHeight="1"/>
    <row r="66" s="24" customFormat="1" ht="12.75" customHeight="1"/>
    <row r="67" s="24" customFormat="1" ht="12.75" customHeight="1"/>
    <row r="68" s="24" customFormat="1" ht="12.75" customHeight="1"/>
    <row r="69" s="24" customFormat="1" ht="12.75" customHeight="1"/>
    <row r="70" s="24" customFormat="1" ht="12.75" customHeight="1"/>
    <row r="71" s="24" customFormat="1" ht="12.75" customHeight="1"/>
    <row r="72" s="24" customFormat="1" ht="12.75" customHeight="1"/>
    <row r="73" s="24" customFormat="1" ht="12.75" customHeight="1"/>
    <row r="74" s="24" customFormat="1" ht="12.75" customHeight="1"/>
    <row r="75" s="24" customFormat="1" ht="12.75" customHeight="1"/>
    <row r="76" s="24" customFormat="1" ht="12.75" customHeight="1"/>
    <row r="77" s="24" customFormat="1" ht="12.75" customHeight="1"/>
    <row r="78" s="24" customFormat="1" ht="12.75" customHeight="1"/>
    <row r="79" s="24" customFormat="1" ht="12.75" customHeight="1"/>
    <row r="80" s="24" customFormat="1" ht="12.75" customHeight="1"/>
    <row r="81" s="24" customFormat="1" ht="12.75" customHeight="1"/>
    <row r="82" s="24" customFormat="1" ht="12.75" customHeight="1"/>
    <row r="83" s="24" customFormat="1" ht="12.75" customHeight="1"/>
    <row r="84" s="24" customFormat="1" ht="12.75" customHeight="1"/>
    <row r="85" s="24" customFormat="1" ht="12.75" customHeight="1"/>
    <row r="86" s="24" customFormat="1" ht="12.75" customHeight="1"/>
    <row r="87" s="24" customFormat="1" ht="12.75" customHeight="1"/>
    <row r="88" s="24" customFormat="1" ht="12.75" customHeight="1"/>
    <row r="89" s="24" customFormat="1" ht="12.75" customHeight="1"/>
    <row r="90" s="24" customFormat="1" ht="12.75" customHeight="1"/>
    <row r="91" s="24" customFormat="1" ht="12.75" customHeight="1"/>
    <row r="92" s="24" customFormat="1" ht="12.75" customHeight="1"/>
    <row r="93" s="24" customFormat="1" ht="12.75" customHeight="1"/>
    <row r="94" s="24" customFormat="1" ht="12.75" customHeight="1"/>
    <row r="95" s="24" customFormat="1" ht="12.75" customHeight="1"/>
    <row r="96" s="24" customFormat="1" ht="12.75" customHeight="1"/>
    <row r="97" s="24" customFormat="1" ht="12.75" customHeight="1"/>
    <row r="98" s="24" customFormat="1" ht="12.75" customHeight="1"/>
    <row r="99" s="24" customFormat="1" ht="12.75" customHeight="1"/>
    <row r="100" s="24" customFormat="1" ht="12.75" customHeight="1"/>
    <row r="101" s="24" customFormat="1" ht="12.75" customHeight="1"/>
    <row r="102" s="24" customFormat="1" ht="12.75" customHeight="1"/>
    <row r="103" s="24" customFormat="1" ht="12.75" customHeight="1"/>
    <row r="104" s="24" customFormat="1" ht="12.75" customHeight="1"/>
    <row r="105" s="24" customFormat="1" ht="12.75" customHeight="1"/>
    <row r="106" s="24" customFormat="1" ht="12.75" customHeight="1"/>
    <row r="107" s="24" customFormat="1" ht="12.75" customHeight="1"/>
    <row r="108" s="24" customFormat="1" ht="12.75" customHeight="1"/>
    <row r="109" s="24" customFormat="1" ht="12.75" customHeight="1"/>
    <row r="110" s="24" customFormat="1" ht="12.75" customHeight="1"/>
    <row r="111" s="24" customFormat="1" ht="12.75" customHeight="1"/>
    <row r="112" s="24" customFormat="1" ht="12.75" customHeight="1"/>
    <row r="113" s="24" customFormat="1" ht="12.75" customHeight="1"/>
    <row r="114" s="24" customFormat="1" ht="12.75" customHeight="1"/>
    <row r="115" s="24" customFormat="1" ht="12.75" customHeight="1"/>
    <row r="116" s="24" customFormat="1" ht="12.75" customHeight="1"/>
    <row r="117" s="24" customFormat="1" ht="12.75" customHeight="1"/>
    <row r="118" s="24" customFormat="1" ht="12.75" customHeight="1"/>
    <row r="119" s="24" customFormat="1" ht="12.75" customHeight="1"/>
    <row r="120" s="24" customFormat="1" ht="12.75" customHeight="1"/>
    <row r="121" s="24" customFormat="1" ht="12.75" customHeight="1"/>
    <row r="122" s="24" customFormat="1" ht="12.75" customHeight="1"/>
    <row r="123" s="24" customFormat="1" ht="12.75" customHeight="1"/>
    <row r="124" s="24" customFormat="1" ht="12.75" customHeight="1"/>
    <row r="125" s="24" customFormat="1" ht="12.75" customHeight="1"/>
    <row r="126" s="24" customFormat="1" ht="12.75" customHeight="1"/>
    <row r="127" s="24" customFormat="1" ht="12.75" customHeight="1"/>
    <row r="128" s="24" customFormat="1" ht="12.75" customHeight="1"/>
    <row r="129" s="24" customFormat="1" ht="12.75" customHeight="1"/>
    <row r="130" s="24" customFormat="1" ht="12.75" customHeight="1"/>
    <row r="131" s="24" customFormat="1" ht="12.75" customHeight="1"/>
    <row r="132" s="24" customFormat="1" ht="12.75" customHeight="1"/>
    <row r="133" s="24" customFormat="1" ht="12.75" customHeight="1"/>
    <row r="134" s="24" customFormat="1" ht="12.75" customHeight="1"/>
    <row r="135" s="24" customFormat="1" ht="12.75" customHeight="1"/>
    <row r="136" s="24" customFormat="1" ht="12.75" customHeight="1"/>
    <row r="137" s="24" customFormat="1" ht="12.75" customHeight="1"/>
    <row r="138" s="24" customFormat="1" ht="12.75" customHeight="1"/>
    <row r="139" s="24" customFormat="1" ht="12.75" customHeight="1"/>
    <row r="140" s="24" customFormat="1" ht="12.75" customHeight="1"/>
    <row r="141" s="24" customFormat="1" ht="12.75" customHeight="1"/>
    <row r="142" s="24" customFormat="1" ht="12.75" customHeight="1"/>
    <row r="143" s="24" customFormat="1" ht="12.75" customHeight="1"/>
    <row r="144" s="24" customFormat="1" ht="12.75" customHeight="1"/>
    <row r="145" s="24" customFormat="1" ht="12.75" customHeight="1"/>
    <row r="146" s="24" customFormat="1" ht="12.75" customHeight="1"/>
    <row r="147" s="24" customFormat="1" ht="12.75" customHeight="1"/>
    <row r="148" s="24" customFormat="1" ht="12.75" customHeight="1"/>
    <row r="149" s="24" customFormat="1" ht="12.75" customHeight="1"/>
    <row r="150" s="24" customFormat="1" ht="12.75" customHeight="1"/>
    <row r="151" s="24" customFormat="1" ht="12.75" customHeight="1"/>
    <row r="152" s="24" customFormat="1" ht="12.75" customHeight="1"/>
    <row r="153" s="24" customFormat="1" ht="12.75" customHeight="1"/>
    <row r="154" s="24" customFormat="1" ht="12.75" customHeight="1"/>
    <row r="155" s="24" customFormat="1" ht="12.75" customHeight="1"/>
    <row r="156" s="24" customFormat="1" ht="12.75" customHeight="1"/>
    <row r="157" s="24" customFormat="1" ht="12.75" customHeight="1"/>
    <row r="158" s="24" customFormat="1" ht="12.75" customHeight="1"/>
    <row r="159" s="24" customFormat="1" ht="12.75" customHeight="1"/>
    <row r="160" s="24" customFormat="1" ht="12.75" customHeight="1"/>
    <row r="161" s="24" customFormat="1" ht="12.75" customHeight="1"/>
    <row r="162" s="24" customFormat="1" ht="12.75" customHeight="1"/>
    <row r="163" s="24" customFormat="1" ht="12.75" customHeight="1"/>
    <row r="164" s="24" customFormat="1" ht="12.75" customHeight="1"/>
    <row r="165" s="24" customFormat="1" ht="12.75" customHeight="1"/>
    <row r="166" s="24" customFormat="1" ht="12.75" customHeight="1"/>
    <row r="167" s="24" customFormat="1" ht="12.75" customHeight="1"/>
    <row r="168" s="24" customFormat="1" ht="12.75" customHeight="1"/>
    <row r="169" s="24" customFormat="1" ht="12.75" customHeight="1"/>
    <row r="170" s="24" customFormat="1" ht="12.75" customHeight="1"/>
    <row r="171" s="24" customFormat="1" ht="12.75" customHeight="1"/>
    <row r="172" s="24" customFormat="1" ht="12.75" customHeight="1"/>
    <row r="173" s="24" customFormat="1" ht="12.75" customHeight="1"/>
    <row r="174" s="24" customFormat="1" ht="12.75" customHeight="1"/>
    <row r="175" s="24" customFormat="1" ht="12.75" customHeight="1"/>
    <row r="176" s="24" customFormat="1" ht="12.75" customHeight="1"/>
    <row r="177" s="24" customFormat="1" ht="12.75" customHeight="1"/>
    <row r="178" s="24" customFormat="1" ht="12.75" customHeight="1"/>
    <row r="179" s="24" customFormat="1" ht="12.75" customHeight="1"/>
    <row r="180" s="24" customFormat="1" ht="12.75" customHeight="1"/>
    <row r="181" s="24" customFormat="1" ht="12.75" customHeight="1"/>
    <row r="182" s="24" customFormat="1" ht="12.75" customHeight="1"/>
    <row r="183" s="24" customFormat="1" ht="12.75" customHeight="1"/>
    <row r="184" s="24" customFormat="1" ht="12.75" customHeight="1"/>
    <row r="185" s="24" customFormat="1" ht="12.75" customHeight="1"/>
    <row r="186" s="24" customFormat="1" ht="12.75" customHeight="1"/>
    <row r="187" s="24" customFormat="1" ht="12.75" customHeight="1"/>
    <row r="188" s="24" customFormat="1" ht="12.75" customHeight="1"/>
    <row r="189" s="24" customFormat="1" ht="12.75" customHeight="1"/>
    <row r="190" s="24" customFormat="1" ht="12.75" customHeight="1"/>
    <row r="191" s="24" customFormat="1" ht="12.75" customHeight="1"/>
    <row r="192" s="24" customFormat="1" ht="12.75" customHeight="1"/>
    <row r="193" s="24" customFormat="1" ht="12.75" customHeight="1"/>
    <row r="194" s="24" customFormat="1" ht="12.75" customHeight="1"/>
    <row r="195" s="24" customFormat="1" ht="12.75" customHeight="1"/>
    <row r="196" s="24" customFormat="1" ht="12.75" customHeight="1"/>
    <row r="197" s="24" customFormat="1" ht="12.75" customHeight="1"/>
    <row r="198" s="24" customFormat="1" ht="12.75" customHeight="1"/>
    <row r="199" s="24" customFormat="1" ht="12.75" customHeight="1"/>
    <row r="200" s="24" customFormat="1" ht="12.75" customHeight="1"/>
    <row r="201" s="24" customFormat="1" ht="12.75" customHeight="1"/>
    <row r="202" s="24" customFormat="1" ht="12.75" customHeight="1"/>
    <row r="203" s="24" customFormat="1" ht="12.75" customHeight="1"/>
    <row r="204" s="24" customFormat="1" ht="12.75" customHeight="1"/>
    <row r="205" s="24" customFormat="1" ht="12.75" customHeight="1"/>
    <row r="206" s="24" customFormat="1" ht="12.75" customHeight="1"/>
    <row r="207" s="24" customFormat="1" ht="12.75" customHeight="1"/>
    <row r="208" s="24" customFormat="1" ht="12.75" customHeight="1"/>
    <row r="209" s="24" customFormat="1" ht="12.75" customHeight="1"/>
    <row r="210" s="24" customFormat="1" ht="12.75" customHeight="1"/>
    <row r="211" s="24" customFormat="1" ht="12.75" customHeight="1"/>
    <row r="212" s="24" customFormat="1" ht="12.75" customHeight="1"/>
    <row r="213" s="24" customFormat="1" ht="12.75" customHeight="1"/>
    <row r="214" s="24" customFormat="1" ht="12.75" customHeight="1"/>
    <row r="215" s="24" customFormat="1" ht="12.75" customHeight="1"/>
    <row r="216" s="24" customFormat="1" ht="12.75" customHeight="1"/>
    <row r="217" s="24" customFormat="1" ht="12.75" customHeight="1"/>
    <row r="218" s="24" customFormat="1" ht="12.75" customHeight="1"/>
    <row r="219" s="24" customFormat="1" ht="12.75" customHeight="1"/>
    <row r="220" s="24" customFormat="1" ht="12.75" customHeight="1"/>
    <row r="221" s="24" customFormat="1" ht="12.75" customHeight="1"/>
    <row r="222" s="24" customFormat="1" ht="12.75" customHeight="1"/>
    <row r="223" s="24" customFormat="1" ht="12.75" customHeight="1"/>
    <row r="224" s="24" customFormat="1" ht="12.75" customHeight="1"/>
    <row r="225" s="24" customFormat="1" ht="12.75" customHeight="1"/>
    <row r="226" s="24" customFormat="1" ht="12.75" customHeight="1"/>
    <row r="227" s="24" customFormat="1" ht="12.75" customHeight="1"/>
    <row r="228" s="24" customFormat="1" ht="12.75" customHeight="1"/>
    <row r="229" s="24" customFormat="1" ht="12.75" customHeight="1"/>
    <row r="230" s="24" customFormat="1" ht="12.75" customHeight="1"/>
    <row r="231" s="24" customFormat="1" ht="12.75" customHeight="1"/>
    <row r="232" s="24" customFormat="1" ht="12.75" customHeight="1"/>
    <row r="233" s="24" customFormat="1" ht="12.75" customHeight="1"/>
    <row r="234" s="24" customFormat="1" ht="12.75" customHeight="1"/>
    <row r="235" s="24" customFormat="1" ht="12.75" customHeight="1"/>
    <row r="236" s="24" customFormat="1" ht="12.75" customHeight="1"/>
    <row r="237" s="24" customFormat="1" ht="12.75" customHeight="1"/>
    <row r="238" s="24" customFormat="1" ht="12.75" customHeight="1"/>
    <row r="239" s="24" customFormat="1" ht="12.75" customHeight="1"/>
    <row r="240" s="24" customFormat="1" ht="12.75" customHeight="1"/>
    <row r="241" s="24" customFormat="1" ht="12.75" customHeight="1"/>
    <row r="242" s="24" customFormat="1" ht="12.75" customHeight="1"/>
    <row r="243" s="24" customFormat="1" ht="12.75" customHeight="1"/>
    <row r="244" s="24" customFormat="1" ht="12.75" customHeight="1"/>
    <row r="245" s="24" customFormat="1" ht="12.75" customHeight="1"/>
    <row r="246" s="24" customFormat="1" ht="12.75" customHeight="1"/>
    <row r="247" s="24" customFormat="1" ht="12.75" customHeight="1"/>
    <row r="248" s="24" customFormat="1" ht="12.75" customHeight="1"/>
    <row r="249" s="24" customFormat="1" ht="12.75" customHeight="1"/>
    <row r="250" s="24" customFormat="1" ht="12.75" customHeight="1"/>
    <row r="251" s="24" customFormat="1" ht="12.75" customHeight="1"/>
    <row r="252" s="24" customFormat="1" ht="12.75" customHeight="1"/>
    <row r="253" s="24" customFormat="1" ht="12.75" customHeight="1"/>
    <row r="254" s="24" customFormat="1" ht="12.75" customHeight="1"/>
    <row r="255" s="24" customFormat="1" ht="12.75" customHeight="1"/>
    <row r="256" s="24" customFormat="1" ht="12.75" customHeight="1"/>
    <row r="257" s="24" customFormat="1" ht="12.75" customHeight="1"/>
    <row r="258" s="24" customFormat="1" ht="12.75" customHeight="1"/>
    <row r="259" s="24" customFormat="1" ht="12.75" customHeight="1"/>
    <row r="260" s="24" customFormat="1" ht="12.75" customHeight="1"/>
    <row r="261" s="24" customFormat="1" ht="12.75" customHeight="1"/>
    <row r="262" s="24" customFormat="1" ht="12.75" customHeight="1"/>
    <row r="263" s="24" customFormat="1" ht="12.75" customHeight="1"/>
    <row r="264" s="24" customFormat="1" ht="12.75" customHeight="1"/>
    <row r="265" s="24" customFormat="1" ht="12.75" customHeight="1"/>
    <row r="266" s="24" customFormat="1" ht="12.75" customHeight="1"/>
    <row r="267" s="24" customFormat="1" ht="12.75" customHeight="1"/>
    <row r="268" s="24" customFormat="1" ht="12.75" customHeight="1"/>
    <row r="269" s="24" customFormat="1" ht="12.75" customHeight="1"/>
    <row r="270" s="24" customFormat="1" ht="12.75" customHeight="1"/>
    <row r="271" s="24" customFormat="1" ht="12.75" customHeight="1"/>
    <row r="272" s="24" customFormat="1" ht="12.75" customHeight="1"/>
    <row r="273" s="24" customFormat="1" ht="12.75" customHeight="1"/>
    <row r="274" s="24" customFormat="1" ht="12.75" customHeight="1"/>
    <row r="275" s="24" customFormat="1" ht="12.75" customHeight="1"/>
    <row r="276" s="24" customFormat="1" ht="12.75" customHeight="1"/>
    <row r="277" s="24" customFormat="1" ht="12.75" customHeight="1"/>
    <row r="278" s="24" customFormat="1" ht="12.75" customHeight="1"/>
    <row r="279" s="24" customFormat="1" ht="12.75" customHeight="1"/>
    <row r="280" s="24" customFormat="1" ht="12.75" customHeight="1"/>
    <row r="281" s="24" customFormat="1" ht="12.75" customHeight="1"/>
    <row r="282" s="24" customFormat="1" ht="12.75" customHeight="1"/>
    <row r="283" s="24" customFormat="1" ht="12.75" customHeight="1"/>
    <row r="284" s="24" customFormat="1" ht="12.75" customHeight="1"/>
    <row r="285" s="24" customFormat="1" ht="12.75" customHeight="1"/>
    <row r="286" s="24" customFormat="1" ht="12.75" customHeight="1"/>
    <row r="287" s="24" customFormat="1" ht="12.75" customHeight="1"/>
    <row r="288" s="24" customFormat="1" ht="12.75" customHeight="1"/>
    <row r="289" s="24" customFormat="1" ht="12.75" customHeight="1"/>
    <row r="290" s="24" customFormat="1" ht="12.75" customHeight="1"/>
    <row r="291" s="24" customFormat="1" ht="12.75" customHeight="1"/>
    <row r="292" s="24" customFormat="1" ht="12.75" customHeight="1"/>
    <row r="293" s="24" customFormat="1" ht="12.75" customHeight="1"/>
    <row r="294" s="24" customFormat="1" ht="12.75" customHeight="1"/>
    <row r="295" s="24" customFormat="1" ht="12.75" customHeight="1"/>
    <row r="296" s="24" customFormat="1" ht="12.75" customHeight="1"/>
    <row r="297" s="24" customFormat="1" ht="12.75" customHeight="1"/>
    <row r="298" s="24" customFormat="1" ht="12.75" customHeight="1"/>
    <row r="299" s="24" customFormat="1" ht="12.75" customHeight="1"/>
    <row r="300" s="24" customFormat="1" ht="12.75" customHeight="1"/>
    <row r="301" s="24" customFormat="1" ht="12.75" customHeight="1"/>
    <row r="302" s="24" customFormat="1" ht="12.75" customHeight="1"/>
    <row r="303" s="24" customFormat="1" ht="12.75" customHeight="1"/>
    <row r="304" s="24" customFormat="1" ht="12.75" customHeight="1"/>
    <row r="305" s="24" customFormat="1" ht="12.75" customHeight="1"/>
    <row r="306" s="24" customFormat="1" ht="12.75" customHeight="1"/>
    <row r="307" s="24" customFormat="1" ht="12.75" customHeight="1"/>
    <row r="308" s="24" customFormat="1" ht="12.75" customHeight="1"/>
    <row r="309" s="24" customFormat="1" ht="12.75" customHeight="1"/>
    <row r="310" s="24" customFormat="1" ht="12.75" customHeight="1"/>
    <row r="311" s="24" customFormat="1" ht="12.75" customHeight="1"/>
    <row r="312" s="24" customFormat="1" ht="12.75" customHeight="1"/>
    <row r="313" s="24" customFormat="1" ht="12.75" customHeight="1"/>
    <row r="314" s="24" customFormat="1" ht="12.75" customHeight="1"/>
    <row r="315" s="24" customFormat="1" ht="12.75" customHeight="1"/>
    <row r="316" s="24" customFormat="1" ht="12.75" customHeight="1"/>
    <row r="317" s="24" customFormat="1" ht="12.75" customHeight="1"/>
    <row r="318" s="24" customFormat="1" ht="12.75" customHeight="1"/>
    <row r="319" s="24" customFormat="1" ht="12.75" customHeight="1"/>
    <row r="320" s="24" customFormat="1" ht="12.75" customHeight="1"/>
    <row r="321" s="24" customFormat="1" ht="12.75" customHeight="1"/>
    <row r="322" s="24" customFormat="1" ht="12.75" customHeight="1"/>
    <row r="323" s="24" customFormat="1" ht="12.75" customHeight="1"/>
    <row r="324" s="24" customFormat="1" ht="12.75" customHeight="1"/>
    <row r="325" s="24" customFormat="1" ht="12.75" customHeight="1"/>
    <row r="326" s="24" customFormat="1" ht="12.75" customHeight="1"/>
    <row r="327" s="24" customFormat="1" ht="12.75" customHeight="1"/>
    <row r="328" s="24" customFormat="1" ht="12.75" customHeight="1"/>
    <row r="329" s="24" customFormat="1" ht="12.75" customHeight="1"/>
    <row r="330" s="24" customFormat="1" ht="12.75" customHeight="1"/>
    <row r="331" s="24" customFormat="1" ht="12.75" customHeight="1"/>
    <row r="332" s="24" customFormat="1" ht="12.75" customHeight="1"/>
    <row r="333" s="24" customFormat="1" ht="12.75" customHeight="1"/>
    <row r="334" s="24" customFormat="1" ht="12.75" customHeight="1"/>
    <row r="335" s="24" customFormat="1" ht="12.75" customHeight="1"/>
    <row r="336" s="24" customFormat="1" ht="12.75" customHeight="1"/>
    <row r="337" s="24" customFormat="1" ht="12.75" customHeight="1"/>
    <row r="338" s="24" customFormat="1" ht="12.75" customHeight="1"/>
    <row r="339" s="24" customFormat="1" ht="12.75" customHeight="1"/>
    <row r="340" s="24" customFormat="1" ht="12.75" customHeight="1"/>
    <row r="341" s="24" customFormat="1" ht="12.75" customHeight="1"/>
    <row r="342" s="24" customFormat="1" ht="12.75" customHeight="1"/>
    <row r="343" s="24" customFormat="1" ht="12.75" customHeight="1"/>
    <row r="344" s="24" customFormat="1" ht="12.75" customHeight="1"/>
    <row r="345" s="24" customFormat="1" ht="12.75" customHeight="1"/>
    <row r="346" s="24" customFormat="1" ht="12.75" customHeight="1"/>
    <row r="347" s="24" customFormat="1" ht="12.75" customHeight="1"/>
    <row r="348" s="24" customFormat="1" ht="12.75" customHeight="1"/>
    <row r="349" s="24" customFormat="1" ht="12.75" customHeight="1"/>
    <row r="350" s="24" customFormat="1" ht="12.75" customHeight="1"/>
    <row r="351" s="24" customFormat="1" ht="12.75" customHeight="1"/>
    <row r="352" s="24" customFormat="1" ht="12.75" customHeight="1"/>
    <row r="353" s="24" customFormat="1" ht="12.75" customHeight="1"/>
    <row r="354" s="24" customFormat="1" ht="12.75" customHeight="1"/>
    <row r="355" s="24" customFormat="1" ht="12.75" customHeight="1"/>
    <row r="356" s="24" customFormat="1" ht="12.75" customHeight="1"/>
    <row r="357" s="24" customFormat="1" ht="12.75" customHeight="1"/>
    <row r="358" s="24" customFormat="1" ht="12.75" customHeight="1"/>
    <row r="359" s="24" customFormat="1" ht="12.75" customHeight="1"/>
    <row r="360" s="24" customFormat="1" ht="12.75" customHeight="1"/>
    <row r="361" s="24" customFormat="1" ht="12.75" customHeight="1"/>
    <row r="362" s="24" customFormat="1" ht="12.75" customHeight="1"/>
    <row r="363" s="24" customFormat="1" ht="12.75" customHeight="1"/>
    <row r="364" s="24" customFormat="1" ht="12.75" customHeight="1"/>
    <row r="365" s="24" customFormat="1" ht="12.75" customHeight="1"/>
    <row r="366" s="24" customFormat="1" ht="12.75" customHeight="1"/>
    <row r="367" s="24" customFormat="1" ht="12.75" customHeight="1"/>
    <row r="368" s="24" customFormat="1" ht="12.75" customHeight="1"/>
    <row r="369" s="24" customFormat="1" ht="12.75" customHeight="1"/>
    <row r="370" s="24" customFormat="1" ht="12.75" customHeight="1"/>
    <row r="371" s="24" customFormat="1" ht="12.75" customHeight="1"/>
    <row r="372" s="24" customFormat="1" ht="12.75" customHeight="1"/>
    <row r="373" s="24" customFormat="1" ht="12.75" customHeight="1"/>
    <row r="374" s="24" customFormat="1" ht="12.75" customHeight="1"/>
    <row r="375" s="24" customFormat="1" ht="12.75" customHeight="1"/>
    <row r="376" s="24" customFormat="1" ht="12.75" customHeight="1"/>
    <row r="377" s="24" customFormat="1" ht="12.75" customHeight="1"/>
    <row r="378" s="24" customFormat="1" ht="12.75" customHeight="1"/>
    <row r="379" s="24" customFormat="1" ht="12.75" customHeight="1"/>
    <row r="380" s="24" customFormat="1" ht="12.75" customHeight="1"/>
    <row r="381" s="24" customFormat="1" ht="12.75" customHeight="1"/>
    <row r="382" s="24" customFormat="1" ht="12.75" customHeight="1"/>
    <row r="383" s="24" customFormat="1" ht="12.75" customHeight="1"/>
    <row r="384" s="24" customFormat="1" ht="12.75" customHeight="1"/>
    <row r="385" s="24" customFormat="1" ht="12.75" customHeight="1"/>
    <row r="386" s="24" customFormat="1" ht="12.75" customHeight="1"/>
    <row r="387" s="24" customFormat="1" ht="12.75" customHeight="1"/>
    <row r="388" s="24" customFormat="1" ht="12.75" customHeight="1"/>
    <row r="389" s="24" customFormat="1" ht="12.75" customHeight="1"/>
    <row r="390" s="24" customFormat="1" ht="12.75" customHeight="1"/>
    <row r="391" s="24" customFormat="1" ht="12.75" customHeight="1"/>
    <row r="392" s="24" customFormat="1" ht="12.75" customHeight="1"/>
    <row r="393" s="24" customFormat="1" ht="12.75" customHeight="1"/>
    <row r="394" s="24" customFormat="1" ht="12.75" customHeight="1"/>
    <row r="395" s="24" customFormat="1" ht="12.75" customHeight="1"/>
    <row r="396" s="24" customFormat="1" ht="12.75" customHeight="1"/>
    <row r="397" s="24" customFormat="1" ht="12.75" customHeight="1"/>
    <row r="398" s="24" customFormat="1" ht="12.75" customHeight="1"/>
    <row r="399" s="24" customFormat="1" ht="12.75" customHeight="1"/>
    <row r="400" s="24" customFormat="1" ht="12.75" customHeight="1"/>
    <row r="401" s="24" customFormat="1" ht="12.75" customHeight="1"/>
    <row r="402" s="24" customFormat="1" ht="12.75" customHeight="1"/>
    <row r="403" s="24" customFormat="1" ht="12.75" customHeight="1"/>
    <row r="404" s="24" customFormat="1" ht="12.75" customHeight="1"/>
    <row r="405" s="24" customFormat="1" ht="12.75" customHeight="1"/>
    <row r="406" s="24" customFormat="1" ht="12.75" customHeight="1"/>
    <row r="407" s="24" customFormat="1" ht="12.75" customHeight="1"/>
    <row r="408" s="24" customFormat="1" ht="12.75" customHeight="1"/>
    <row r="409" s="24" customFormat="1" ht="12.75" customHeight="1"/>
    <row r="410" s="24" customFormat="1" ht="12.75" customHeight="1"/>
    <row r="411" s="24" customFormat="1" ht="12.75" customHeight="1"/>
    <row r="412" s="24" customFormat="1" ht="12.75" customHeight="1"/>
    <row r="413" s="24" customFormat="1" ht="12.75" customHeight="1"/>
    <row r="414" s="24" customFormat="1" ht="12.75" customHeight="1"/>
    <row r="415" s="24" customFormat="1" ht="12.75" customHeight="1"/>
    <row r="416" s="24" customFormat="1" ht="12.75" customHeight="1"/>
    <row r="417" s="24" customFormat="1" ht="12.75" customHeight="1"/>
    <row r="418" s="24" customFormat="1" ht="12.75" customHeight="1"/>
    <row r="419" s="24" customFormat="1" ht="12.75" customHeight="1"/>
    <row r="420" s="24" customFormat="1" ht="12.75" customHeight="1"/>
    <row r="421" s="24" customFormat="1" ht="12.75" customHeight="1"/>
    <row r="422" s="24" customFormat="1" ht="12.75" customHeight="1"/>
    <row r="423" s="24" customFormat="1" ht="12.75" customHeight="1"/>
    <row r="424" s="24" customFormat="1" ht="12.75" customHeight="1"/>
    <row r="425" s="24" customFormat="1" ht="12.75" customHeight="1"/>
    <row r="426" s="24" customFormat="1" ht="12.75" customHeight="1"/>
    <row r="427" s="24" customFormat="1" ht="12.75" customHeight="1"/>
    <row r="428" s="24" customFormat="1" ht="12.75" customHeight="1"/>
    <row r="429" s="24" customFormat="1" ht="12.75" customHeight="1"/>
    <row r="430" s="24" customFormat="1" ht="12.75" customHeight="1"/>
    <row r="431" s="24" customFormat="1" ht="12.75" customHeight="1"/>
    <row r="432" s="24" customFormat="1" ht="12.75" customHeight="1"/>
    <row r="433" s="24" customFormat="1" ht="12.75" customHeight="1"/>
    <row r="434" s="24" customFormat="1" ht="12.75" customHeight="1"/>
    <row r="435" s="24" customFormat="1" ht="12.75" customHeight="1"/>
    <row r="436" s="24" customFormat="1" ht="12.75" customHeight="1"/>
    <row r="437" s="24" customFormat="1" ht="12.75" customHeight="1"/>
    <row r="438" s="24" customFormat="1" ht="12.75" customHeight="1"/>
    <row r="439" s="24" customFormat="1" ht="12.75" customHeight="1"/>
    <row r="440" s="24" customFormat="1" ht="12.75" customHeight="1"/>
    <row r="441" s="24" customFormat="1" ht="12.75" customHeight="1"/>
    <row r="442" s="24" customFormat="1" ht="12.75" customHeight="1"/>
    <row r="443" s="24" customFormat="1" ht="12.75" customHeight="1"/>
    <row r="444" s="24" customFormat="1" ht="12.75" customHeight="1"/>
    <row r="445" s="24" customFormat="1" ht="12.75" customHeight="1"/>
    <row r="446" s="24" customFormat="1" ht="12.75" customHeight="1"/>
    <row r="447" s="24" customFormat="1" ht="12.75" customHeight="1"/>
    <row r="448" s="24" customFormat="1" ht="12.75" customHeight="1"/>
    <row r="449" s="24" customFormat="1" ht="12.75" customHeight="1"/>
    <row r="450" s="24" customFormat="1" ht="12.75" customHeight="1"/>
    <row r="451" s="24" customFormat="1" ht="12.75" customHeight="1"/>
    <row r="452" s="24" customFormat="1" ht="12.75" customHeight="1"/>
    <row r="453" s="24" customFormat="1" ht="12.75" customHeight="1"/>
    <row r="454" s="24" customFormat="1" ht="12.75" customHeight="1"/>
    <row r="455" s="24" customFormat="1" ht="12.75" customHeight="1"/>
    <row r="456" s="24" customFormat="1" ht="12.75" customHeight="1"/>
    <row r="457" s="24" customFormat="1" ht="12.75" customHeight="1"/>
    <row r="458" s="24" customFormat="1" ht="12.75" customHeight="1"/>
    <row r="459" s="24" customFormat="1" ht="12.75" customHeight="1"/>
    <row r="460" s="24" customFormat="1" ht="12.75" customHeight="1"/>
    <row r="461" s="24" customFormat="1" ht="12.75" customHeight="1"/>
    <row r="462" s="24" customFormat="1" ht="12.75" customHeight="1"/>
    <row r="463" s="24" customFormat="1" ht="12.75" customHeight="1"/>
    <row r="464" s="24" customFormat="1" ht="12.75" customHeight="1"/>
    <row r="465" s="24" customFormat="1" ht="12.75" customHeight="1"/>
    <row r="466" s="24" customFormat="1" ht="12.75" customHeight="1"/>
    <row r="467" s="24" customFormat="1" ht="12.75" customHeight="1"/>
    <row r="468" s="24" customFormat="1" ht="12.75" customHeight="1"/>
    <row r="469" s="24" customFormat="1" ht="12.75" customHeight="1"/>
    <row r="470" s="24" customFormat="1" ht="12.75" customHeight="1"/>
    <row r="471" s="24" customFormat="1" ht="12.75" customHeight="1"/>
    <row r="472" s="24" customFormat="1" ht="12.75" customHeight="1"/>
    <row r="473" s="24" customFormat="1" ht="12.75" customHeight="1"/>
    <row r="474" s="24" customFormat="1" ht="12.75" customHeight="1"/>
    <row r="475" s="24" customFormat="1" ht="12.75" customHeight="1"/>
    <row r="476" s="24" customFormat="1" ht="12.75" customHeight="1"/>
    <row r="477" s="24" customFormat="1" ht="12.75" customHeight="1"/>
    <row r="478" s="24" customFormat="1" ht="12.75" customHeight="1"/>
    <row r="479" s="24" customFormat="1" ht="12.75" customHeight="1"/>
    <row r="480" s="24" customFormat="1" ht="12.75" customHeight="1"/>
    <row r="481" s="24" customFormat="1" ht="12.75" customHeight="1"/>
    <row r="482" s="24" customFormat="1" ht="12.75" customHeight="1"/>
    <row r="483" s="24" customFormat="1" ht="12.75" customHeight="1"/>
    <row r="484" s="24" customFormat="1" ht="12.75" customHeight="1"/>
    <row r="485" s="24" customFormat="1" ht="12.75" customHeight="1"/>
    <row r="486" s="24" customFormat="1" ht="12.75" customHeight="1"/>
    <row r="487" s="24" customFormat="1" ht="12.75" customHeight="1"/>
    <row r="488" s="24" customFormat="1" ht="12.75" customHeight="1"/>
    <row r="489" s="24" customFormat="1" ht="12.75" customHeight="1"/>
    <row r="490" s="24" customFormat="1" ht="12.75" customHeight="1"/>
    <row r="491" s="24" customFormat="1" ht="12.75" customHeight="1"/>
    <row r="492" s="24" customFormat="1" ht="12.75" customHeight="1"/>
    <row r="493" s="24" customFormat="1" ht="12.75" customHeight="1"/>
    <row r="494" s="24" customFormat="1" ht="12.75" customHeight="1"/>
    <row r="495" s="24" customFormat="1" ht="12.75" customHeight="1"/>
    <row r="496" s="24" customFormat="1" ht="12.75" customHeight="1"/>
    <row r="497" s="24" customFormat="1" ht="12.75" customHeight="1"/>
    <row r="498" s="24" customFormat="1" ht="12.75" customHeight="1"/>
    <row r="499" s="24" customFormat="1" ht="12.75" customHeight="1"/>
    <row r="500" s="24" customFormat="1" ht="12.75" customHeight="1"/>
    <row r="501" s="24" customFormat="1" ht="12.75" customHeight="1"/>
    <row r="502" s="24" customFormat="1" ht="12.75" customHeight="1"/>
    <row r="503" s="24" customFormat="1" ht="12.75" customHeight="1"/>
    <row r="504" s="24" customFormat="1" ht="12.75" customHeight="1"/>
    <row r="505" s="24" customFormat="1" ht="12.75" customHeight="1"/>
    <row r="506" s="24" customFormat="1" ht="12.75" customHeight="1"/>
    <row r="507" s="24" customFormat="1" ht="12.75" customHeight="1"/>
    <row r="508" s="24" customFormat="1" ht="12.75" customHeight="1"/>
    <row r="509" s="24" customFormat="1" ht="12.75" customHeight="1"/>
    <row r="510" s="24" customFormat="1" ht="12.75" customHeight="1"/>
    <row r="511" s="24" customFormat="1" ht="12.75" customHeight="1"/>
    <row r="512" s="24" customFormat="1" ht="12.75" customHeight="1"/>
    <row r="513" s="24" customFormat="1" ht="12.75" customHeight="1"/>
    <row r="514" s="24" customFormat="1" ht="12.75" customHeight="1"/>
    <row r="515" s="24" customFormat="1" ht="12.75" customHeight="1"/>
    <row r="516" s="24" customFormat="1" ht="12.75" customHeight="1"/>
    <row r="517" s="24" customFormat="1" ht="12.75" customHeight="1"/>
    <row r="518" s="24" customFormat="1" ht="12.75" customHeight="1"/>
    <row r="519" s="24" customFormat="1" ht="12.75" customHeight="1"/>
    <row r="520" s="24" customFormat="1" ht="12.75" customHeight="1"/>
  </sheetData>
  <sheetProtection/>
  <mergeCells count="2">
    <mergeCell ref="B44:I44"/>
    <mergeCell ref="B43:I43"/>
  </mergeCells>
  <printOptions horizontalCentered="1" verticalCentered="1"/>
  <pageMargins left="0" right="0" top="0.1968503937007874" bottom="0.1968503937007874" header="0" footer="0"/>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1:CX518"/>
  <sheetViews>
    <sheetView showGridLines="0" tabSelected="1" view="pageBreakPreview" zoomScale="71" zoomScaleNormal="85" zoomScaleSheetLayoutView="71" zoomScalePageLayoutView="0" workbookViewId="0" topLeftCell="E1">
      <selection activeCell="K24" sqref="K24"/>
    </sheetView>
  </sheetViews>
  <sheetFormatPr defaultColWidth="9.8515625" defaultRowHeight="12.75" customHeight="1"/>
  <cols>
    <col min="1" max="1" width="1.7109375" style="2" customWidth="1"/>
    <col min="2" max="2" width="52.8515625" style="2" customWidth="1"/>
    <col min="3" max="3" width="13.140625" style="3" customWidth="1"/>
    <col min="4" max="4" width="11.140625" style="42" bestFit="1" customWidth="1"/>
    <col min="5" max="5" width="13.00390625" style="3" bestFit="1" customWidth="1"/>
    <col min="6" max="6" width="10.140625" style="42" bestFit="1" customWidth="1"/>
    <col min="7" max="7" width="13.421875" style="2" bestFit="1" customWidth="1"/>
    <col min="8" max="8" width="12.00390625" style="2" customWidth="1"/>
    <col min="9" max="9" width="13.00390625" style="2" customWidth="1"/>
    <col min="10" max="10" width="11.140625" style="2" customWidth="1"/>
    <col min="11" max="11" width="13.421875" style="2" customWidth="1"/>
    <col min="12" max="12" width="9.28125" style="2" customWidth="1"/>
    <col min="13" max="13" width="13.421875" style="2" customWidth="1"/>
    <col min="14" max="14" width="9.28125" style="2" customWidth="1"/>
    <col min="15" max="15" width="13.421875" style="2" customWidth="1"/>
    <col min="16" max="16" width="9.28125" style="2" customWidth="1"/>
    <col min="17" max="17" width="13.421875" style="2" customWidth="1"/>
    <col min="18" max="18" width="9.28125" style="2" customWidth="1"/>
    <col min="19" max="19" width="12.00390625" style="2" customWidth="1"/>
    <col min="20" max="16384" width="9.8515625" style="2" customWidth="1"/>
  </cols>
  <sheetData>
    <row r="10" ht="12.75" customHeight="1" thickBot="1"/>
    <row r="11" spans="1:102" s="9" customFormat="1" ht="18" customHeight="1">
      <c r="A11" s="4"/>
      <c r="B11" s="5" t="s">
        <v>0</v>
      </c>
      <c r="C11" s="6"/>
      <c r="D11" s="6"/>
      <c r="E11" s="6"/>
      <c r="F11" s="6"/>
      <c r="G11" s="7"/>
      <c r="H11" s="6"/>
      <c r="I11" s="67"/>
      <c r="J11" s="68"/>
      <c r="K11" s="67"/>
      <c r="L11" s="68"/>
      <c r="M11" s="67"/>
      <c r="N11" s="68"/>
      <c r="O11" s="67"/>
      <c r="P11" s="68"/>
      <c r="Q11" s="67"/>
      <c r="R11" s="68"/>
      <c r="S11" s="69"/>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row>
    <row r="12" spans="1:102" s="13" customFormat="1" ht="18" customHeight="1" thickBot="1">
      <c r="A12" s="8"/>
      <c r="B12" s="10" t="s">
        <v>1</v>
      </c>
      <c r="C12" s="11"/>
      <c r="D12" s="11"/>
      <c r="E12" s="11"/>
      <c r="F12" s="11"/>
      <c r="G12" s="12"/>
      <c r="H12" s="27"/>
      <c r="I12" s="70"/>
      <c r="J12" s="71"/>
      <c r="K12" s="70"/>
      <c r="L12" s="71"/>
      <c r="M12" s="70"/>
      <c r="N12" s="71"/>
      <c r="O12" s="70"/>
      <c r="P12" s="71"/>
      <c r="Q12" s="70"/>
      <c r="R12" s="71"/>
      <c r="S12" s="72"/>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row>
    <row r="13" spans="1:102" s="17" customFormat="1" ht="15" customHeight="1" thickBot="1">
      <c r="A13" s="14"/>
      <c r="B13" s="15" t="s">
        <v>2</v>
      </c>
      <c r="C13" s="16">
        <v>2006</v>
      </c>
      <c r="D13" s="16" t="s">
        <v>3</v>
      </c>
      <c r="E13" s="26">
        <v>2007</v>
      </c>
      <c r="F13" s="50" t="s">
        <v>3</v>
      </c>
      <c r="G13" s="38">
        <v>2008</v>
      </c>
      <c r="H13" s="50" t="s">
        <v>3</v>
      </c>
      <c r="I13" s="54">
        <v>2009</v>
      </c>
      <c r="J13" s="50" t="s">
        <v>3</v>
      </c>
      <c r="K13" s="54">
        <v>2010</v>
      </c>
      <c r="L13" s="50" t="s">
        <v>3</v>
      </c>
      <c r="M13" s="54">
        <v>2011</v>
      </c>
      <c r="N13" s="50" t="s">
        <v>3</v>
      </c>
      <c r="O13" s="54">
        <v>2012</v>
      </c>
      <c r="P13" s="55"/>
      <c r="Q13" s="73">
        <v>2013</v>
      </c>
      <c r="R13" s="74"/>
      <c r="S13" s="54" t="s">
        <v>32</v>
      </c>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2" s="21" customFormat="1" ht="19.5" customHeight="1" thickBot="1">
      <c r="A14" s="18"/>
      <c r="B14" s="19" t="s">
        <v>4</v>
      </c>
      <c r="C14" s="34">
        <v>13868.677999999998</v>
      </c>
      <c r="D14" s="43">
        <v>1</v>
      </c>
      <c r="E14" s="87">
        <v>15344.898523172726</v>
      </c>
      <c r="F14" s="47">
        <v>1</v>
      </c>
      <c r="G14" s="35">
        <v>15275.567666666666</v>
      </c>
      <c r="H14" s="47">
        <v>1</v>
      </c>
      <c r="I14" s="62">
        <v>15387.35207134</v>
      </c>
      <c r="J14" s="47">
        <v>1</v>
      </c>
      <c r="K14" s="62">
        <v>15379.664473333336</v>
      </c>
      <c r="L14" s="47">
        <v>1</v>
      </c>
      <c r="M14" s="62">
        <v>28471.883013333336</v>
      </c>
      <c r="N14" s="47">
        <v>1</v>
      </c>
      <c r="O14" s="62">
        <v>38396.177944</v>
      </c>
      <c r="P14" s="63">
        <v>1</v>
      </c>
      <c r="Q14" s="75">
        <v>38372.521133</v>
      </c>
      <c r="R14" s="76">
        <v>1</v>
      </c>
      <c r="S14" s="64">
        <v>-0.0006161241109597926</v>
      </c>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row>
    <row r="15" spans="1:102" s="17" customFormat="1" ht="19.5" customHeight="1" thickBot="1">
      <c r="A15" s="14"/>
      <c r="B15" s="22" t="s">
        <v>5</v>
      </c>
      <c r="C15" s="83">
        <v>723.4</v>
      </c>
      <c r="D15" s="45">
        <v>0.05216070342104706</v>
      </c>
      <c r="E15" s="88">
        <v>468.994</v>
      </c>
      <c r="F15" s="52">
        <v>0.030563512641791676</v>
      </c>
      <c r="G15" s="39">
        <v>523.787</v>
      </c>
      <c r="H15" s="52">
        <v>0.03428920033806491</v>
      </c>
      <c r="I15" s="65">
        <v>389.124</v>
      </c>
      <c r="J15" s="52">
        <v>0.025288561553405295</v>
      </c>
      <c r="K15" s="65">
        <v>356.341</v>
      </c>
      <c r="L15" s="52">
        <v>0.02316962119803436</v>
      </c>
      <c r="M15" s="65">
        <v>518.922</v>
      </c>
      <c r="N15" s="52">
        <v>0.01822577030669133</v>
      </c>
      <c r="O15" s="65">
        <v>403.684</v>
      </c>
      <c r="P15" s="59">
        <v>0.010513650618787226</v>
      </c>
      <c r="Q15" s="77">
        <v>570.851</v>
      </c>
      <c r="R15" s="78">
        <v>0.014876557055540288</v>
      </c>
      <c r="S15" s="60">
        <v>0.41410360579066796</v>
      </c>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row>
    <row r="16" spans="1:102" s="21" customFormat="1" ht="19.5" customHeight="1" thickBot="1">
      <c r="A16" s="18"/>
      <c r="B16" s="19" t="s">
        <v>6</v>
      </c>
      <c r="C16" s="34">
        <v>14592.077999999998</v>
      </c>
      <c r="D16" s="43">
        <v>1.052160703421047</v>
      </c>
      <c r="E16" s="87">
        <v>15813.892523172726</v>
      </c>
      <c r="F16" s="47">
        <v>1.0305635126417918</v>
      </c>
      <c r="G16" s="35">
        <v>15799.354666666666</v>
      </c>
      <c r="H16" s="47">
        <v>1.0342892003380648</v>
      </c>
      <c r="I16" s="62">
        <v>15776.47607134</v>
      </c>
      <c r="J16" s="47">
        <v>1.0252885615534053</v>
      </c>
      <c r="K16" s="62">
        <v>15736.005473333336</v>
      </c>
      <c r="L16" s="47">
        <v>1.0231696211980343</v>
      </c>
      <c r="M16" s="62">
        <v>28990.805013333335</v>
      </c>
      <c r="N16" s="47">
        <v>1.0182257703066913</v>
      </c>
      <c r="O16" s="62">
        <v>38799.861944000004</v>
      </c>
      <c r="P16" s="63">
        <v>1.0105136506187873</v>
      </c>
      <c r="Q16" s="75">
        <v>38943.372133000004</v>
      </c>
      <c r="R16" s="76">
        <v>1.0148765570555403</v>
      </c>
      <c r="S16" s="66">
        <v>0.0036987293719532577</v>
      </c>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row>
    <row r="17" spans="1:102" s="17" customFormat="1" ht="19.5" customHeight="1">
      <c r="A17" s="14"/>
      <c r="B17" s="22" t="s">
        <v>7</v>
      </c>
      <c r="C17" s="83">
        <v>-10224.541000000001</v>
      </c>
      <c r="D17" s="45">
        <v>-0.7372397715196792</v>
      </c>
      <c r="E17" s="88">
        <v>-10856.567513372729</v>
      </c>
      <c r="F17" s="52">
        <v>-0.7075033762509375</v>
      </c>
      <c r="G17" s="39">
        <v>-10643.951666666668</v>
      </c>
      <c r="H17" s="52">
        <v>-0.6967958179317418</v>
      </c>
      <c r="I17" s="58">
        <v>-10568.9400511</v>
      </c>
      <c r="J17" s="52">
        <v>-0.6868589216714797</v>
      </c>
      <c r="K17" s="58">
        <v>-10194.920473333337</v>
      </c>
      <c r="L17" s="52">
        <v>-0.6628831526858222</v>
      </c>
      <c r="M17" s="58">
        <v>-20354.560062233337</v>
      </c>
      <c r="N17" s="52">
        <v>-0.7149003826933866</v>
      </c>
      <c r="O17" s="58">
        <v>-27030.867943999998</v>
      </c>
      <c r="P17" s="59">
        <v>-0.7039989236278656</v>
      </c>
      <c r="Q17" s="77">
        <v>-27601.61269793</v>
      </c>
      <c r="R17" s="78">
        <v>-0.7193067299972864</v>
      </c>
      <c r="S17" s="60">
        <v>0.021114555223029408</v>
      </c>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row>
    <row r="18" spans="1:102" s="17" customFormat="1" ht="19.5" customHeight="1" thickBot="1">
      <c r="A18" s="14"/>
      <c r="B18" s="22" t="s">
        <v>8</v>
      </c>
      <c r="C18" s="83">
        <v>-3148.654</v>
      </c>
      <c r="D18" s="45">
        <v>-0.2270334634634967</v>
      </c>
      <c r="E18" s="88">
        <v>-3577.565</v>
      </c>
      <c r="F18" s="52">
        <v>-0.23314360760336258</v>
      </c>
      <c r="G18" s="39">
        <v>-3772.906</v>
      </c>
      <c r="H18" s="52">
        <v>-0.2469895772340419</v>
      </c>
      <c r="I18" s="65">
        <v>-3778.258</v>
      </c>
      <c r="J18" s="52">
        <v>-0.24554309165624832</v>
      </c>
      <c r="K18" s="65">
        <v>-4035.858</v>
      </c>
      <c r="L18" s="52">
        <v>-0.2624152176400037</v>
      </c>
      <c r="M18" s="65">
        <v>-6318.521</v>
      </c>
      <c r="N18" s="52">
        <v>-0.22192143024193542</v>
      </c>
      <c r="O18" s="65">
        <v>-8680.555</v>
      </c>
      <c r="P18" s="59">
        <v>-0.2260786220092115</v>
      </c>
      <c r="Q18" s="77">
        <v>-8339.894</v>
      </c>
      <c r="R18" s="78">
        <v>-0.21734026729944964</v>
      </c>
      <c r="S18" s="60">
        <v>-0.0392441497116256</v>
      </c>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row>
    <row r="19" spans="1:102" s="21" customFormat="1" ht="19.5" customHeight="1" thickBot="1">
      <c r="A19" s="18"/>
      <c r="B19" s="19" t="s">
        <v>9</v>
      </c>
      <c r="C19" s="34">
        <v>1218.8829999999966</v>
      </c>
      <c r="D19" s="43">
        <v>0.08788746843787107</v>
      </c>
      <c r="E19" s="87">
        <v>1379.760009799997</v>
      </c>
      <c r="F19" s="47">
        <v>0.08991652878749155</v>
      </c>
      <c r="G19" s="35">
        <v>1382.4969999999985</v>
      </c>
      <c r="H19" s="47">
        <v>0.09050380517228122</v>
      </c>
      <c r="I19" s="62">
        <v>1429.278020239999</v>
      </c>
      <c r="J19" s="47">
        <v>0.09288654822567734</v>
      </c>
      <c r="K19" s="62">
        <v>1505.226999999999</v>
      </c>
      <c r="L19" s="47">
        <v>0.09787125087220848</v>
      </c>
      <c r="M19" s="62">
        <v>2317.723951099998</v>
      </c>
      <c r="N19" s="47">
        <v>0.08140395737136921</v>
      </c>
      <c r="O19" s="62">
        <v>3088.4390000000058</v>
      </c>
      <c r="P19" s="63">
        <v>0.0804361049817101</v>
      </c>
      <c r="Q19" s="75">
        <v>3001.8654350700053</v>
      </c>
      <c r="R19" s="76">
        <v>0.07822955975880432</v>
      </c>
      <c r="S19" s="66">
        <v>-0.028031495823618413</v>
      </c>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row>
    <row r="20" spans="1:102" s="17" customFormat="1" ht="19.5" customHeight="1">
      <c r="A20" s="14"/>
      <c r="B20" s="22" t="s">
        <v>10</v>
      </c>
      <c r="C20" s="83">
        <v>-258.60200000000003</v>
      </c>
      <c r="D20" s="45">
        <v>-0.01864647805652421</v>
      </c>
      <c r="E20" s="88">
        <v>-285.12160324999996</v>
      </c>
      <c r="F20" s="52">
        <v>-0.018580872517301467</v>
      </c>
      <c r="G20" s="39">
        <v>-299.37800000000004</v>
      </c>
      <c r="H20" s="52">
        <v>-0.019598486061718212</v>
      </c>
      <c r="I20" s="58">
        <v>-343.24383517</v>
      </c>
      <c r="J20" s="52">
        <v>-0.022306881234576754</v>
      </c>
      <c r="K20" s="58">
        <v>-404.6739999999999</v>
      </c>
      <c r="L20" s="52">
        <v>-0.026312277533860416</v>
      </c>
      <c r="M20" s="58">
        <v>-953.952</v>
      </c>
      <c r="N20" s="52">
        <v>-0.033505054778191726</v>
      </c>
      <c r="O20" s="58">
        <v>-1468.8719999999998</v>
      </c>
      <c r="P20" s="59">
        <v>-0.03825568269170744</v>
      </c>
      <c r="Q20" s="77">
        <v>-1207.909</v>
      </c>
      <c r="R20" s="78">
        <v>-0.03147848940686907</v>
      </c>
      <c r="S20" s="60">
        <v>-0.17766217886922742</v>
      </c>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row>
    <row r="21" spans="1:102" s="17" customFormat="1" ht="19.5" customHeight="1" thickBot="1">
      <c r="A21" s="14"/>
      <c r="B21" s="22" t="s">
        <v>11</v>
      </c>
      <c r="C21" s="83">
        <v>-17.81</v>
      </c>
      <c r="D21" s="45">
        <v>-0.0012841887308941776</v>
      </c>
      <c r="E21" s="88">
        <v>-37.906556030000004</v>
      </c>
      <c r="F21" s="52">
        <v>-0.002470303467485063</v>
      </c>
      <c r="G21" s="39">
        <v>-40.424</v>
      </c>
      <c r="H21" s="52">
        <v>-0.002646317366536275</v>
      </c>
      <c r="I21" s="58">
        <v>-12.088999999999999</v>
      </c>
      <c r="J21" s="52">
        <v>-0.0007856452457805649</v>
      </c>
      <c r="K21" s="58">
        <v>-1.2530000000000008</v>
      </c>
      <c r="L21" s="52">
        <v>-8.147121819026458E-05</v>
      </c>
      <c r="M21" s="58">
        <v>-30.466</v>
      </c>
      <c r="N21" s="52">
        <v>-0.001070038113943248</v>
      </c>
      <c r="O21" s="58">
        <v>-40.21699999999999</v>
      </c>
      <c r="P21" s="59">
        <v>-0.001047421961077887</v>
      </c>
      <c r="Q21" s="77">
        <v>-48.205000000000005</v>
      </c>
      <c r="R21" s="78">
        <v>-0.0012562374995617415</v>
      </c>
      <c r="S21" s="60">
        <v>0.1986224730835222</v>
      </c>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row>
    <row r="22" spans="1:102" s="21" customFormat="1" ht="19.5" customHeight="1" thickBot="1">
      <c r="A22" s="18"/>
      <c r="B22" s="19" t="s">
        <v>25</v>
      </c>
      <c r="C22" s="84">
        <f>+C19+C20+C21</f>
        <v>942.4709999999966</v>
      </c>
      <c r="D22" s="32">
        <f>+C22/C14</f>
        <v>0.06795680165045268</v>
      </c>
      <c r="E22" s="87">
        <v>1056.7318505199971</v>
      </c>
      <c r="F22" s="31">
        <v>0.06886535280270503</v>
      </c>
      <c r="G22" s="35">
        <v>1042.695</v>
      </c>
      <c r="H22" s="31">
        <v>0.06825900174402673</v>
      </c>
      <c r="I22" s="62">
        <v>1073.945185069999</v>
      </c>
      <c r="J22" s="31">
        <v>0.06979402174532003</v>
      </c>
      <c r="K22" s="62">
        <v>1099.299999999999</v>
      </c>
      <c r="L22" s="31">
        <v>0.0714775021201578</v>
      </c>
      <c r="M22" s="62">
        <v>1333.305951099998</v>
      </c>
      <c r="N22" s="31">
        <v>0.04682886447923423</v>
      </c>
      <c r="O22" s="62">
        <v>1579.3500000000058</v>
      </c>
      <c r="P22" s="63">
        <v>0.041133000328924765</v>
      </c>
      <c r="Q22" s="75">
        <v>1745.7514350700053</v>
      </c>
      <c r="R22" s="76">
        <v>0.04549483285237351</v>
      </c>
      <c r="S22" s="66">
        <v>0.10536070856364899</v>
      </c>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row>
    <row r="23" spans="2:102" s="18" customFormat="1" ht="19.5" customHeight="1">
      <c r="B23" s="28" t="s">
        <v>26</v>
      </c>
      <c r="C23" s="30">
        <v>583.819</v>
      </c>
      <c r="D23" s="46">
        <f>+C23/C14</f>
        <v>0.042096225754177874</v>
      </c>
      <c r="E23" s="88">
        <v>6.183860910000002</v>
      </c>
      <c r="F23" s="52">
        <v>0.000402991319927049</v>
      </c>
      <c r="G23" s="39">
        <v>0.2829999999999998</v>
      </c>
      <c r="H23" s="52">
        <v>1.852631641425305E-05</v>
      </c>
      <c r="I23" s="58">
        <v>0.33911453999999974</v>
      </c>
      <c r="J23" s="52">
        <v>2.203852478501638E-05</v>
      </c>
      <c r="K23" s="58">
        <v>-18.221</v>
      </c>
      <c r="L23" s="52">
        <v>-0.0011847462622863608</v>
      </c>
      <c r="M23" s="58">
        <v>-40.289</v>
      </c>
      <c r="N23" s="52">
        <v>-0.0014150451510752812</v>
      </c>
      <c r="O23" s="58">
        <v>36.913000000000004</v>
      </c>
      <c r="P23" s="59">
        <v>0.0009613717295986287</v>
      </c>
      <c r="Q23" s="77">
        <v>-199.519</v>
      </c>
      <c r="R23" s="78">
        <v>-0.005199528050514658</v>
      </c>
      <c r="S23" s="60" t="s">
        <v>16</v>
      </c>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row>
    <row r="24" spans="2:102" s="18" customFormat="1" ht="19.5" customHeight="1" thickBot="1">
      <c r="B24" s="28" t="s">
        <v>27</v>
      </c>
      <c r="C24" s="83">
        <v>-78.855</v>
      </c>
      <c r="D24" s="45">
        <v>-0.005685833934568242</v>
      </c>
      <c r="E24" s="88">
        <v>-73.90298242</v>
      </c>
      <c r="F24" s="52">
        <v>-0.004816127151860744</v>
      </c>
      <c r="G24" s="39">
        <v>147.62800000000001</v>
      </c>
      <c r="H24" s="52">
        <v>0.009664321694711488</v>
      </c>
      <c r="I24" s="58">
        <v>-39.5183453</v>
      </c>
      <c r="J24" s="52">
        <v>-0.002568235594843224</v>
      </c>
      <c r="K24" s="58">
        <v>-4.121999999999998</v>
      </c>
      <c r="L24" s="52">
        <v>-0.00026801625010396666</v>
      </c>
      <c r="M24" s="58">
        <v>81.13399999999999</v>
      </c>
      <c r="N24" s="52">
        <v>0.0028496183396793627</v>
      </c>
      <c r="O24" s="58">
        <v>-24.766000000000002</v>
      </c>
      <c r="P24" s="59">
        <v>-0.0006450121164695267</v>
      </c>
      <c r="Q24" s="77">
        <v>98.43100000000001</v>
      </c>
      <c r="R24" s="78">
        <v>0.0025651428963668036</v>
      </c>
      <c r="S24" s="60" t="s">
        <v>16</v>
      </c>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row>
    <row r="25" spans="1:102" s="17" customFormat="1" ht="19.5" customHeight="1" thickBot="1">
      <c r="A25" s="14"/>
      <c r="B25" s="19" t="s">
        <v>12</v>
      </c>
      <c r="C25" s="34">
        <f>+C22+C23+C24</f>
        <v>1447.4349999999965</v>
      </c>
      <c r="D25" s="32">
        <f>+C25/C14</f>
        <v>0.1043671934700623</v>
      </c>
      <c r="E25" s="87">
        <v>989.0127290099972</v>
      </c>
      <c r="F25" s="31">
        <v>0.06445221697077134</v>
      </c>
      <c r="G25" s="35">
        <v>1190.6059999999982</v>
      </c>
      <c r="H25" s="31">
        <v>0.07794184975515246</v>
      </c>
      <c r="I25" s="62">
        <v>1034.7659543099992</v>
      </c>
      <c r="J25" s="31">
        <v>0.06724782467526183</v>
      </c>
      <c r="K25" s="62">
        <v>1076.956999999999</v>
      </c>
      <c r="L25" s="31">
        <v>0.07002473960776746</v>
      </c>
      <c r="M25" s="62">
        <v>1374.150951099998</v>
      </c>
      <c r="N25" s="31">
        <v>0.04826343766783832</v>
      </c>
      <c r="O25" s="62">
        <v>1591.4970000000058</v>
      </c>
      <c r="P25" s="63">
        <v>0.041449359942053864</v>
      </c>
      <c r="Q25" s="75">
        <v>1644.6634350700053</v>
      </c>
      <c r="R25" s="76">
        <v>0.04286044769822566</v>
      </c>
      <c r="S25" s="66">
        <v>0.033406556889519434</v>
      </c>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row>
    <row r="26" spans="1:102" s="17" customFormat="1" ht="19.5" customHeight="1">
      <c r="A26" s="14"/>
      <c r="B26" s="22" t="s">
        <v>13</v>
      </c>
      <c r="C26" s="83">
        <v>198.053</v>
      </c>
      <c r="D26" s="45">
        <v>0.014280596896113676</v>
      </c>
      <c r="E26" s="88">
        <v>285.85780284818185</v>
      </c>
      <c r="F26" s="52">
        <v>0.018628849347977157</v>
      </c>
      <c r="G26" s="39">
        <v>402.612</v>
      </c>
      <c r="H26" s="52">
        <v>0.026356598247969095</v>
      </c>
      <c r="I26" s="58">
        <v>377.94630216</v>
      </c>
      <c r="J26" s="52">
        <v>0.02456214041296624</v>
      </c>
      <c r="K26" s="58">
        <v>492.88782733333335</v>
      </c>
      <c r="L26" s="52">
        <v>0.03204802212609691</v>
      </c>
      <c r="M26" s="58">
        <v>521.0553090000001</v>
      </c>
      <c r="N26" s="52">
        <v>0.018300697173980054</v>
      </c>
      <c r="O26" s="58">
        <v>507.8531586666666</v>
      </c>
      <c r="P26" s="59">
        <v>0.013226659158819388</v>
      </c>
      <c r="Q26" s="77">
        <v>360.74347800000004</v>
      </c>
      <c r="R26" s="78">
        <v>0.009401088783029274</v>
      </c>
      <c r="S26" s="60">
        <v>-0.28966971683880605</v>
      </c>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row>
    <row r="27" spans="1:102" s="17" customFormat="1" ht="19.5" customHeight="1" thickBot="1">
      <c r="A27" s="14"/>
      <c r="B27" s="22" t="s">
        <v>14</v>
      </c>
      <c r="C27" s="83">
        <v>-420.644</v>
      </c>
      <c r="D27" s="45">
        <v>-0.030330504464809123</v>
      </c>
      <c r="E27" s="88">
        <v>-554.5800748081817</v>
      </c>
      <c r="F27" s="52">
        <v>-0.036141006339709326</v>
      </c>
      <c r="G27" s="39">
        <v>-770.779</v>
      </c>
      <c r="H27" s="52">
        <v>-0.05045828847866276</v>
      </c>
      <c r="I27" s="58">
        <v>-660.9986329400001</v>
      </c>
      <c r="J27" s="52">
        <v>-0.04295726970276813</v>
      </c>
      <c r="K27" s="58">
        <v>-808.4638273333335</v>
      </c>
      <c r="L27" s="52">
        <v>-0.0525670653436635</v>
      </c>
      <c r="M27" s="58">
        <v>-1216.5143090000001</v>
      </c>
      <c r="N27" s="52">
        <v>-0.04272686525265324</v>
      </c>
      <c r="O27" s="58">
        <v>-1294.7761586666668</v>
      </c>
      <c r="P27" s="59">
        <v>-0.033721485522727544</v>
      </c>
      <c r="Q27" s="77">
        <v>-1123.676478</v>
      </c>
      <c r="R27" s="78">
        <v>-0.029283363324117087</v>
      </c>
      <c r="S27" s="60">
        <v>-0.13214614705514938</v>
      </c>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row>
    <row r="28" spans="1:102" s="17" customFormat="1" ht="19.5" customHeight="1" thickBot="1">
      <c r="A28" s="14"/>
      <c r="B28" s="19" t="s">
        <v>28</v>
      </c>
      <c r="C28" s="33">
        <f>+C26+C27</f>
        <v>-222.591</v>
      </c>
      <c r="D28" s="47">
        <f>+C28/C14</f>
        <v>-0.016049907568695447</v>
      </c>
      <c r="E28" s="33">
        <v>-268.7222719599999</v>
      </c>
      <c r="F28" s="47">
        <v>-0.01751215699173217</v>
      </c>
      <c r="G28" s="35">
        <v>-368.167</v>
      </c>
      <c r="H28" s="47">
        <v>-0.024101690230693664</v>
      </c>
      <c r="I28" s="56">
        <v>-283.0523307800001</v>
      </c>
      <c r="J28" s="47">
        <v>-0.018395129289801884</v>
      </c>
      <c r="K28" s="56">
        <v>-315.57600000000014</v>
      </c>
      <c r="L28" s="47">
        <v>-0.020519043217566584</v>
      </c>
      <c r="M28" s="56">
        <v>-695.4590000000001</v>
      </c>
      <c r="N28" s="47">
        <v>-0.024426168078673188</v>
      </c>
      <c r="O28" s="56">
        <v>-786.9230000000002</v>
      </c>
      <c r="P28" s="57">
        <v>-0.020494826363908158</v>
      </c>
      <c r="Q28" s="79">
        <v>-762.933</v>
      </c>
      <c r="R28" s="80">
        <v>-0.019882274541087812</v>
      </c>
      <c r="S28" s="61">
        <v>-0.030485828981997254</v>
      </c>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row>
    <row r="29" spans="1:102" s="17" customFormat="1" ht="19.5" customHeight="1">
      <c r="A29" s="14"/>
      <c r="B29" s="22" t="s">
        <v>15</v>
      </c>
      <c r="C29" s="83">
        <v>-15.373999999999999</v>
      </c>
      <c r="D29" s="45">
        <v>-0.0011085411313176354</v>
      </c>
      <c r="E29" s="88">
        <v>-16.94203457</v>
      </c>
      <c r="F29" s="52">
        <v>-0.001104082542117525</v>
      </c>
      <c r="G29" s="39">
        <v>1.58</v>
      </c>
      <c r="H29" s="52">
        <v>0.00010343314464494637</v>
      </c>
      <c r="I29" s="58">
        <v>-3.677434030000001</v>
      </c>
      <c r="J29" s="52">
        <v>-0.00023899069917620685</v>
      </c>
      <c r="K29" s="58">
        <v>25.218999999999998</v>
      </c>
      <c r="L29" s="52">
        <v>0.0016397626907743662</v>
      </c>
      <c r="M29" s="58">
        <v>-22.152</v>
      </c>
      <c r="N29" s="52">
        <v>-0.0007780307326222946</v>
      </c>
      <c r="O29" s="58">
        <v>0.21900000000000266</v>
      </c>
      <c r="P29" s="59">
        <v>5.703692703982398E-06</v>
      </c>
      <c r="Q29" s="81">
        <v>-25.098999999999993</v>
      </c>
      <c r="R29" s="82">
        <v>-0.0006540878539881784</v>
      </c>
      <c r="S29" s="60" t="s">
        <v>16</v>
      </c>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row>
    <row r="30" spans="1:102" s="17" customFormat="1" ht="19.5" customHeight="1">
      <c r="A30" s="14"/>
      <c r="B30" s="22" t="s">
        <v>31</v>
      </c>
      <c r="C30" s="83">
        <v>-12.806</v>
      </c>
      <c r="D30" s="45">
        <v>-0.0009233756815177338</v>
      </c>
      <c r="E30" s="88">
        <v>124.335</v>
      </c>
      <c r="F30" s="52">
        <v>0.008102692879476427</v>
      </c>
      <c r="G30" s="39">
        <v>-650.767</v>
      </c>
      <c r="H30" s="52">
        <v>-0.0426018210387075</v>
      </c>
      <c r="I30" s="58">
        <v>-2.324894</v>
      </c>
      <c r="J30" s="52">
        <v>-0.00015109123319081486</v>
      </c>
      <c r="K30" s="58">
        <v>-0.5459999999999998</v>
      </c>
      <c r="L30" s="52">
        <v>-3.550142468626051E-05</v>
      </c>
      <c r="M30" s="58">
        <v>-98.195</v>
      </c>
      <c r="N30" s="52">
        <v>-0.003448841088382368</v>
      </c>
      <c r="O30" s="58">
        <v>105.47600000000003</v>
      </c>
      <c r="P30" s="59">
        <v>0.0027470442540878546</v>
      </c>
      <c r="Q30" s="81">
        <v>555.2950000000001</v>
      </c>
      <c r="R30" s="82">
        <v>0.014471162790563992</v>
      </c>
      <c r="S30" s="60" t="s">
        <v>16</v>
      </c>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row>
    <row r="31" spans="2:102" s="18" customFormat="1" ht="19.5" customHeight="1" thickBot="1">
      <c r="B31" s="22" t="s">
        <v>29</v>
      </c>
      <c r="C31" s="83"/>
      <c r="D31" s="45"/>
      <c r="E31" s="88">
        <v>79.7937861</v>
      </c>
      <c r="F31" s="46">
        <v>0.005200020448457274</v>
      </c>
      <c r="G31" s="39">
        <v>703.7719999999999</v>
      </c>
      <c r="H31" s="52">
        <v>0.04607174118548306</v>
      </c>
      <c r="I31" s="58">
        <v>22.821595480000003</v>
      </c>
      <c r="J31" s="52">
        <v>0.0014831398784009623</v>
      </c>
      <c r="K31" s="58">
        <v>536.223</v>
      </c>
      <c r="L31" s="52">
        <v>0.03486571510904885</v>
      </c>
      <c r="M31" s="58">
        <v>367.08687376</v>
      </c>
      <c r="N31" s="52">
        <v>0.012892960876106923</v>
      </c>
      <c r="O31" s="58">
        <v>-3769.932</v>
      </c>
      <c r="P31" s="59">
        <v>-0.09818508512744066</v>
      </c>
      <c r="Q31" s="81">
        <v>255.707</v>
      </c>
      <c r="R31" s="82">
        <v>0.006663805047203281</v>
      </c>
      <c r="S31" s="60" t="s">
        <v>16</v>
      </c>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row>
    <row r="32" spans="1:102" s="17" customFormat="1" ht="19.5" customHeight="1" thickBot="1">
      <c r="A32" s="14"/>
      <c r="B32" s="19" t="s">
        <v>30</v>
      </c>
      <c r="C32" s="34">
        <f>+C28+C29+C30</f>
        <v>-250.77100000000002</v>
      </c>
      <c r="D32" s="48">
        <f>+C32/C14</f>
        <v>-0.018081824381530817</v>
      </c>
      <c r="E32" s="35">
        <v>-81.53552042999988</v>
      </c>
      <c r="F32" s="43">
        <v>-0.0053135262059159916</v>
      </c>
      <c r="G32" s="35">
        <v>-313.5820000000001</v>
      </c>
      <c r="H32" s="48">
        <v>-0.020528336939273164</v>
      </c>
      <c r="I32" s="91">
        <v>-266.2330633300001</v>
      </c>
      <c r="J32" s="48">
        <v>-0.017302071343767943</v>
      </c>
      <c r="K32" s="91">
        <v>245.31999999999982</v>
      </c>
      <c r="L32" s="48">
        <v>0.015950933157570374</v>
      </c>
      <c r="M32" s="56">
        <v>-448.71912624000004</v>
      </c>
      <c r="N32" s="48">
        <v>-0.015760079023570926</v>
      </c>
      <c r="O32" s="91">
        <v>-4451.16</v>
      </c>
      <c r="P32" s="57">
        <v>-0.11592716354455698</v>
      </c>
      <c r="Q32" s="79">
        <v>22.970000000000027</v>
      </c>
      <c r="R32" s="80">
        <v>0.0005986054426912816</v>
      </c>
      <c r="S32" s="61" t="s">
        <v>16</v>
      </c>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row>
    <row r="33" spans="1:102" s="17" customFormat="1" ht="19.5" customHeight="1" thickBot="1">
      <c r="A33" s="14"/>
      <c r="B33" s="22" t="s">
        <v>17</v>
      </c>
      <c r="C33" s="85">
        <v>330.526</v>
      </c>
      <c r="D33" s="44">
        <v>0.023832552749440145</v>
      </c>
      <c r="E33" s="89">
        <v>171.50484283</v>
      </c>
      <c r="F33" s="51">
        <v>0.011176668426383278</v>
      </c>
      <c r="G33" s="39">
        <v>157.34199999999998</v>
      </c>
      <c r="H33" s="51">
        <v>0.010300239142231113</v>
      </c>
      <c r="I33" s="58">
        <v>212.67985986</v>
      </c>
      <c r="J33" s="51">
        <v>0.013821732217080471</v>
      </c>
      <c r="K33" s="58">
        <v>222.216</v>
      </c>
      <c r="L33" s="51">
        <v>0.01444868972176203</v>
      </c>
      <c r="M33" s="58">
        <v>318.46910747050936</v>
      </c>
      <c r="N33" s="51">
        <v>0.01118538971663275</v>
      </c>
      <c r="O33" s="58">
        <v>339.3533607216997</v>
      </c>
      <c r="P33" s="59">
        <v>0.008838206792786492</v>
      </c>
      <c r="Q33" s="81">
        <v>95.98181999999997</v>
      </c>
      <c r="R33" s="82">
        <v>0.0025013164933136624</v>
      </c>
      <c r="S33" s="60">
        <v>-0.7171626065648022</v>
      </c>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row>
    <row r="34" spans="1:102" s="17" customFormat="1" ht="19.5" customHeight="1" thickBot="1">
      <c r="A34" s="14"/>
      <c r="B34" s="19" t="s">
        <v>18</v>
      </c>
      <c r="C34" s="34">
        <v>1527.19</v>
      </c>
      <c r="D34" s="43">
        <v>0.11011792183797164</v>
      </c>
      <c r="E34" s="87">
        <v>1078.9820514099972</v>
      </c>
      <c r="F34" s="47">
        <v>0.07031535919123862</v>
      </c>
      <c r="G34" s="35">
        <v>1034.3659999999982</v>
      </c>
      <c r="H34" s="47">
        <v>0.06771375195811041</v>
      </c>
      <c r="I34" s="56">
        <v>981.2127508399991</v>
      </c>
      <c r="J34" s="47">
        <v>0.06376748554857435</v>
      </c>
      <c r="K34" s="56">
        <v>1544.4929999999986</v>
      </c>
      <c r="L34" s="47">
        <v>0.10042436248709985</v>
      </c>
      <c r="M34" s="56">
        <v>1243.9009323305074</v>
      </c>
      <c r="N34" s="47">
        <v>0.04368874836090014</v>
      </c>
      <c r="O34" s="56">
        <v>-2520.3096392782945</v>
      </c>
      <c r="P34" s="57">
        <v>-0.06563959680971662</v>
      </c>
      <c r="Q34" s="79">
        <v>1763.6152550700053</v>
      </c>
      <c r="R34" s="80">
        <v>0.0459603696342306</v>
      </c>
      <c r="S34" s="61" t="s">
        <v>16</v>
      </c>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row>
    <row r="35" spans="1:102" s="21" customFormat="1" ht="19.5" customHeight="1" thickBot="1">
      <c r="A35" s="18"/>
      <c r="B35" s="22" t="s">
        <v>19</v>
      </c>
      <c r="C35" s="83">
        <v>-274.06868978</v>
      </c>
      <c r="D35" s="45">
        <v>-0.01976170257756363</v>
      </c>
      <c r="E35" s="88">
        <v>-159.90290708</v>
      </c>
      <c r="F35" s="52">
        <v>-0.010420590715443736</v>
      </c>
      <c r="G35" s="39">
        <v>-27.608600000000024</v>
      </c>
      <c r="H35" s="52">
        <v>-0.001807369821040804</v>
      </c>
      <c r="I35" s="58">
        <v>-117.47593680999994</v>
      </c>
      <c r="J35" s="52">
        <v>-0.007634577818545332</v>
      </c>
      <c r="K35" s="58">
        <v>-232.96200000000002</v>
      </c>
      <c r="L35" s="52">
        <v>-0.015147404574653158</v>
      </c>
      <c r="M35" s="58">
        <v>-181.21996033000002</v>
      </c>
      <c r="N35" s="52">
        <v>-0.006364874435777044</v>
      </c>
      <c r="O35" s="58">
        <v>1005.2148917834902</v>
      </c>
      <c r="P35" s="59">
        <v>0.026180076914154696</v>
      </c>
      <c r="Q35" s="81">
        <v>-516.69008783</v>
      </c>
      <c r="R35" s="82">
        <v>-0.013465106606864344</v>
      </c>
      <c r="S35" s="60" t="s">
        <v>16</v>
      </c>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row>
    <row r="36" spans="1:102" s="17" customFormat="1" ht="19.5" customHeight="1" thickBot="1">
      <c r="A36" s="14"/>
      <c r="B36" s="19" t="s">
        <v>20</v>
      </c>
      <c r="C36" s="34">
        <v>1253.1213102199958</v>
      </c>
      <c r="D36" s="43">
        <v>0.09035621926040795</v>
      </c>
      <c r="E36" s="87">
        <v>1698.7174366000002</v>
      </c>
      <c r="F36" s="47">
        <v>0.07970829613545692</v>
      </c>
      <c r="G36" s="35">
        <v>1006.7573999999972</v>
      </c>
      <c r="H36" s="47">
        <v>0.06590638213706955</v>
      </c>
      <c r="I36" s="56">
        <v>863.7368140300001</v>
      </c>
      <c r="J36" s="47">
        <v>0.05613290773002909</v>
      </c>
      <c r="K36" s="56">
        <v>1311.530999999999</v>
      </c>
      <c r="L36" s="47">
        <v>0.08527695791244673</v>
      </c>
      <c r="M36" s="56">
        <v>1062.6809720005078</v>
      </c>
      <c r="N36" s="47">
        <v>0.03732387392512312</v>
      </c>
      <c r="O36" s="56">
        <v>-1515.094747494808</v>
      </c>
      <c r="P36" s="57">
        <v>-0.039459519895562026</v>
      </c>
      <c r="Q36" s="79">
        <v>1246.9251672400048</v>
      </c>
      <c r="R36" s="80">
        <v>0.032495263027366245</v>
      </c>
      <c r="S36" s="61" t="s">
        <v>16</v>
      </c>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row>
    <row r="37" spans="1:102" s="21" customFormat="1" ht="19.5" customHeight="1" thickBot="1">
      <c r="A37" s="18"/>
      <c r="B37" s="22" t="s">
        <v>21</v>
      </c>
      <c r="C37" s="83">
        <v>20.24</v>
      </c>
      <c r="D37" s="45">
        <v>0.0014594037009151126</v>
      </c>
      <c r="E37" s="88">
        <v>653.947</v>
      </c>
      <c r="F37" s="52">
        <v>0.04261657377612878</v>
      </c>
      <c r="G37" s="39">
        <v>815.979</v>
      </c>
      <c r="H37" s="52">
        <v>0.053417261983695404</v>
      </c>
      <c r="I37" s="58">
        <v>1112.961</v>
      </c>
      <c r="J37" s="52">
        <v>0.07232959867558801</v>
      </c>
      <c r="K37" s="58">
        <v>43.221999999999994</v>
      </c>
      <c r="L37" s="52">
        <v>0.002810334391555956</v>
      </c>
      <c r="M37" s="58">
        <v>45.787</v>
      </c>
      <c r="N37" s="52">
        <v>0.00160814793944461</v>
      </c>
      <c r="O37" s="58">
        <v>107.45400000000001</v>
      </c>
      <c r="P37" s="59">
        <v>0.002798559798236151</v>
      </c>
      <c r="Q37" s="81">
        <v>0</v>
      </c>
      <c r="R37" s="82">
        <v>0</v>
      </c>
      <c r="S37" s="60" t="s">
        <v>16</v>
      </c>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row>
    <row r="38" spans="1:102" s="17" customFormat="1" ht="19.5" customHeight="1" thickBot="1">
      <c r="A38" s="14"/>
      <c r="B38" s="19" t="s">
        <v>22</v>
      </c>
      <c r="C38" s="34">
        <v>1273.3613102199959</v>
      </c>
      <c r="D38" s="43">
        <v>0.09181562296132306</v>
      </c>
      <c r="E38" s="87">
        <v>1573.026144329997</v>
      </c>
      <c r="F38" s="47">
        <v>0.10251134225192364</v>
      </c>
      <c r="G38" s="35">
        <v>1822.7363999999973</v>
      </c>
      <c r="H38" s="47">
        <v>0.11932364412076496</v>
      </c>
      <c r="I38" s="56">
        <v>1976.6978140300002</v>
      </c>
      <c r="J38" s="47">
        <v>0.1284625064056171</v>
      </c>
      <c r="K38" s="56">
        <v>1354.752999999999</v>
      </c>
      <c r="L38" s="47">
        <v>0.08808729230400268</v>
      </c>
      <c r="M38" s="56">
        <v>1108.4679720005079</v>
      </c>
      <c r="N38" s="47">
        <v>0.03893202186456773</v>
      </c>
      <c r="O38" s="56">
        <v>-1407.640747494808</v>
      </c>
      <c r="P38" s="57">
        <v>-0.036660960097325876</v>
      </c>
      <c r="Q38" s="79">
        <v>1246.9251672400048</v>
      </c>
      <c r="R38" s="80">
        <v>0.032495263027366245</v>
      </c>
      <c r="S38" s="61" t="s">
        <v>16</v>
      </c>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row>
    <row r="39" spans="1:102" s="23" customFormat="1" ht="19.5" customHeight="1" thickBot="1">
      <c r="A39" s="18"/>
      <c r="B39" s="22" t="s">
        <v>23</v>
      </c>
      <c r="C39" s="83">
        <v>-23.273510221060008</v>
      </c>
      <c r="D39" s="45">
        <v>-0.001678134730726318</v>
      </c>
      <c r="E39" s="88">
        <v>-21.910317340000002</v>
      </c>
      <c r="F39" s="52">
        <v>-0.0014278567764337228</v>
      </c>
      <c r="G39" s="39">
        <v>-17.7</v>
      </c>
      <c r="H39" s="52">
        <v>-0.0011587130760857922</v>
      </c>
      <c r="I39" s="58">
        <v>-30.510483020000006</v>
      </c>
      <c r="J39" s="52">
        <v>-0.0019828286815395534</v>
      </c>
      <c r="K39" s="58">
        <v>-42.196</v>
      </c>
      <c r="L39" s="52">
        <v>-0.002743622923189467</v>
      </c>
      <c r="M39" s="58">
        <v>-146.52779794609262</v>
      </c>
      <c r="N39" s="52">
        <v>-0.005146403484359426</v>
      </c>
      <c r="O39" s="58">
        <v>-520.2929725656376</v>
      </c>
      <c r="P39" s="59">
        <v>-0.013550644892949337</v>
      </c>
      <c r="Q39" s="81">
        <v>-545.3840007382137</v>
      </c>
      <c r="R39" s="82">
        <v>-0.014212879024755782</v>
      </c>
      <c r="S39" s="60">
        <v>0.04822480697528686</v>
      </c>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row>
    <row r="40" spans="2:19" ht="19.5" customHeight="1" thickBot="1">
      <c r="B40" s="29" t="s">
        <v>24</v>
      </c>
      <c r="C40" s="86">
        <v>1250.087799998936</v>
      </c>
      <c r="D40" s="49">
        <v>0.09013748823059675</v>
      </c>
      <c r="E40" s="90">
        <v>1551.115826989997</v>
      </c>
      <c r="F40" s="53">
        <v>0.10108348547548993</v>
      </c>
      <c r="G40" s="40">
        <v>1805.0363999999972</v>
      </c>
      <c r="H40" s="53">
        <v>0.11816493104467916</v>
      </c>
      <c r="I40" s="56">
        <v>1946.1873310100002</v>
      </c>
      <c r="J40" s="53">
        <v>0.12647967772407753</v>
      </c>
      <c r="K40" s="56">
        <v>1312.556999999999</v>
      </c>
      <c r="L40" s="53">
        <v>0.08534366938081323</v>
      </c>
      <c r="M40" s="56">
        <v>961.9401740544153</v>
      </c>
      <c r="N40" s="53">
        <v>0.0337856183802083</v>
      </c>
      <c r="O40" s="56">
        <v>-1927.9337200604455</v>
      </c>
      <c r="P40" s="57">
        <v>-0.05021160499027521</v>
      </c>
      <c r="Q40" s="79">
        <v>701.5411665017912</v>
      </c>
      <c r="R40" s="80">
        <v>0.018282384002610463</v>
      </c>
      <c r="S40" s="61" t="s">
        <v>16</v>
      </c>
    </row>
    <row r="41" spans="3:8" s="24" customFormat="1" ht="19.5" customHeight="1">
      <c r="C41" s="25"/>
      <c r="D41" s="41"/>
      <c r="E41" s="25"/>
      <c r="F41" s="41"/>
      <c r="G41" s="36"/>
      <c r="H41" s="37"/>
    </row>
    <row r="42" spans="3:8" s="24" customFormat="1" ht="12.75" customHeight="1">
      <c r="C42" s="25"/>
      <c r="D42" s="41"/>
      <c r="E42" s="25"/>
      <c r="F42" s="41"/>
      <c r="G42" s="36"/>
      <c r="H42" s="37"/>
    </row>
    <row r="43" spans="2:9" s="24" customFormat="1" ht="18.75" customHeight="1">
      <c r="B43" s="104"/>
      <c r="C43" s="104"/>
      <c r="D43" s="104"/>
      <c r="E43" s="104"/>
      <c r="F43" s="104"/>
      <c r="G43" s="104"/>
      <c r="H43" s="104"/>
      <c r="I43" s="104"/>
    </row>
    <row r="44" spans="2:9" s="24" customFormat="1" ht="27" customHeight="1">
      <c r="B44" s="104"/>
      <c r="C44" s="104"/>
      <c r="D44" s="104"/>
      <c r="E44" s="104"/>
      <c r="F44" s="104"/>
      <c r="G44" s="104"/>
      <c r="H44" s="104"/>
      <c r="I44" s="104"/>
    </row>
    <row r="45" spans="2:9" s="24" customFormat="1" ht="26.25" customHeight="1">
      <c r="B45" s="104"/>
      <c r="C45" s="104"/>
      <c r="D45" s="104"/>
      <c r="E45" s="104"/>
      <c r="F45" s="104"/>
      <c r="G45" s="104"/>
      <c r="H45" s="104"/>
      <c r="I45" s="104"/>
    </row>
    <row r="46" spans="3:6" s="24" customFormat="1" ht="12.75" customHeight="1">
      <c r="C46" s="25"/>
      <c r="D46" s="41"/>
      <c r="E46" s="25"/>
      <c r="F46" s="41"/>
    </row>
    <row r="47" spans="3:6" s="24" customFormat="1" ht="12.75" customHeight="1">
      <c r="C47" s="25"/>
      <c r="D47" s="41"/>
      <c r="E47" s="25"/>
      <c r="F47" s="41"/>
    </row>
    <row r="48" spans="3:6" s="24" customFormat="1" ht="12.75" customHeight="1">
      <c r="C48" s="25"/>
      <c r="D48" s="41"/>
      <c r="E48" s="25"/>
      <c r="F48" s="41"/>
    </row>
    <row r="49" spans="3:6" s="24" customFormat="1" ht="12.75" customHeight="1">
      <c r="C49" s="25"/>
      <c r="D49" s="41"/>
      <c r="E49" s="25"/>
      <c r="F49" s="41"/>
    </row>
    <row r="50" spans="3:6" s="24" customFormat="1" ht="12.75" customHeight="1">
      <c r="C50" s="25"/>
      <c r="D50" s="41"/>
      <c r="E50" s="25"/>
      <c r="F50" s="41"/>
    </row>
    <row r="51" spans="3:6" s="24" customFormat="1" ht="12.75" customHeight="1">
      <c r="C51" s="25"/>
      <c r="D51" s="41"/>
      <c r="E51" s="25"/>
      <c r="F51" s="41"/>
    </row>
    <row r="52" spans="3:6" s="24" customFormat="1" ht="12.75" customHeight="1">
      <c r="C52" s="25"/>
      <c r="D52" s="41"/>
      <c r="E52" s="25"/>
      <c r="F52" s="41"/>
    </row>
    <row r="53" spans="3:6" s="24" customFormat="1" ht="12.75" customHeight="1">
      <c r="C53" s="25"/>
      <c r="D53" s="41"/>
      <c r="E53" s="25"/>
      <c r="F53" s="41"/>
    </row>
    <row r="54" spans="3:6" s="24" customFormat="1" ht="12.75" customHeight="1">
      <c r="C54" s="25"/>
      <c r="D54" s="41"/>
      <c r="E54" s="25"/>
      <c r="F54" s="41"/>
    </row>
    <row r="55" spans="3:6" s="24" customFormat="1" ht="12.75" customHeight="1">
      <c r="C55" s="25"/>
      <c r="D55" s="41"/>
      <c r="E55" s="25"/>
      <c r="F55" s="41"/>
    </row>
    <row r="56" spans="3:6" s="24" customFormat="1" ht="12.75" customHeight="1">
      <c r="C56" s="25"/>
      <c r="D56" s="41"/>
      <c r="E56" s="25"/>
      <c r="F56" s="41"/>
    </row>
    <row r="57" spans="3:6" s="24" customFormat="1" ht="12.75" customHeight="1">
      <c r="C57" s="25"/>
      <c r="D57" s="41"/>
      <c r="E57" s="25"/>
      <c r="F57" s="41"/>
    </row>
    <row r="58" spans="3:6" s="24" customFormat="1" ht="12.75" customHeight="1">
      <c r="C58" s="25"/>
      <c r="D58" s="41"/>
      <c r="E58" s="25"/>
      <c r="F58" s="41"/>
    </row>
    <row r="59" spans="3:6" s="24" customFormat="1" ht="12.75" customHeight="1">
      <c r="C59" s="25"/>
      <c r="D59" s="41"/>
      <c r="E59" s="25"/>
      <c r="F59" s="41"/>
    </row>
    <row r="60" spans="3:6" s="24" customFormat="1" ht="12.75" customHeight="1">
      <c r="C60" s="25"/>
      <c r="D60" s="41"/>
      <c r="E60" s="25"/>
      <c r="F60" s="41"/>
    </row>
    <row r="61" spans="3:6" s="24" customFormat="1" ht="12.75" customHeight="1">
      <c r="C61" s="25"/>
      <c r="D61" s="41"/>
      <c r="E61" s="25"/>
      <c r="F61" s="41"/>
    </row>
    <row r="62" spans="3:6" s="24" customFormat="1" ht="12.75" customHeight="1">
      <c r="C62" s="25"/>
      <c r="D62" s="41"/>
      <c r="E62" s="25"/>
      <c r="F62" s="41"/>
    </row>
    <row r="63" spans="3:6" s="24" customFormat="1" ht="12.75" customHeight="1">
      <c r="C63" s="25"/>
      <c r="D63" s="41"/>
      <c r="E63" s="25"/>
      <c r="F63" s="41"/>
    </row>
    <row r="64" spans="3:6" s="24" customFormat="1" ht="12.75" customHeight="1">
      <c r="C64" s="25"/>
      <c r="D64" s="41"/>
      <c r="E64" s="25"/>
      <c r="F64" s="41"/>
    </row>
    <row r="65" spans="3:6" s="24" customFormat="1" ht="12.75" customHeight="1">
      <c r="C65" s="25"/>
      <c r="D65" s="41"/>
      <c r="E65" s="25"/>
      <c r="F65" s="41"/>
    </row>
    <row r="66" spans="3:6" s="24" customFormat="1" ht="12.75" customHeight="1">
      <c r="C66" s="25"/>
      <c r="D66" s="41"/>
      <c r="E66" s="25"/>
      <c r="F66" s="41"/>
    </row>
    <row r="67" spans="3:6" s="24" customFormat="1" ht="12.75" customHeight="1">
      <c r="C67" s="25"/>
      <c r="D67" s="41"/>
      <c r="E67" s="25"/>
      <c r="F67" s="41"/>
    </row>
    <row r="68" spans="3:6" s="24" customFormat="1" ht="12.75" customHeight="1">
      <c r="C68" s="25"/>
      <c r="D68" s="41"/>
      <c r="E68" s="25"/>
      <c r="F68" s="41"/>
    </row>
    <row r="69" spans="3:6" s="24" customFormat="1" ht="12.75" customHeight="1">
      <c r="C69" s="25"/>
      <c r="D69" s="41"/>
      <c r="E69" s="25"/>
      <c r="F69" s="41"/>
    </row>
    <row r="70" spans="3:6" s="24" customFormat="1" ht="12.75" customHeight="1">
      <c r="C70" s="25"/>
      <c r="D70" s="41"/>
      <c r="E70" s="25"/>
      <c r="F70" s="41"/>
    </row>
    <row r="71" spans="3:6" s="24" customFormat="1" ht="12.75" customHeight="1">
      <c r="C71" s="25"/>
      <c r="D71" s="41"/>
      <c r="E71" s="25"/>
      <c r="F71" s="41"/>
    </row>
    <row r="72" spans="3:6" s="24" customFormat="1" ht="12.75" customHeight="1">
      <c r="C72" s="25"/>
      <c r="D72" s="41"/>
      <c r="E72" s="25"/>
      <c r="F72" s="41"/>
    </row>
    <row r="73" spans="3:6" s="24" customFormat="1" ht="12.75" customHeight="1">
      <c r="C73" s="25"/>
      <c r="D73" s="41"/>
      <c r="E73" s="25"/>
      <c r="F73" s="41"/>
    </row>
    <row r="74" spans="3:6" s="24" customFormat="1" ht="12.75" customHeight="1">
      <c r="C74" s="25"/>
      <c r="D74" s="41"/>
      <c r="E74" s="25"/>
      <c r="F74" s="41"/>
    </row>
    <row r="75" spans="3:6" s="24" customFormat="1" ht="12.75" customHeight="1">
      <c r="C75" s="25"/>
      <c r="D75" s="41"/>
      <c r="E75" s="25"/>
      <c r="F75" s="41"/>
    </row>
    <row r="76" spans="3:6" s="24" customFormat="1" ht="12.75" customHeight="1">
      <c r="C76" s="25"/>
      <c r="D76" s="41"/>
      <c r="E76" s="25"/>
      <c r="F76" s="41"/>
    </row>
    <row r="77" spans="3:6" s="24" customFormat="1" ht="12.75" customHeight="1">
      <c r="C77" s="25"/>
      <c r="D77" s="41"/>
      <c r="E77" s="25"/>
      <c r="F77" s="41"/>
    </row>
    <row r="78" spans="3:6" s="24" customFormat="1" ht="12.75" customHeight="1">
      <c r="C78" s="25"/>
      <c r="D78" s="41"/>
      <c r="E78" s="25"/>
      <c r="F78" s="41"/>
    </row>
    <row r="79" spans="3:6" s="24" customFormat="1" ht="12.75" customHeight="1">
      <c r="C79" s="25"/>
      <c r="D79" s="41"/>
      <c r="E79" s="25"/>
      <c r="F79" s="41"/>
    </row>
    <row r="80" spans="3:6" s="24" customFormat="1" ht="12.75" customHeight="1">
      <c r="C80" s="25"/>
      <c r="D80" s="41"/>
      <c r="E80" s="25"/>
      <c r="F80" s="41"/>
    </row>
    <row r="81" spans="3:6" s="24" customFormat="1" ht="12.75" customHeight="1">
      <c r="C81" s="25"/>
      <c r="D81" s="41"/>
      <c r="E81" s="25"/>
      <c r="F81" s="41"/>
    </row>
    <row r="82" spans="3:6" s="24" customFormat="1" ht="12.75" customHeight="1">
      <c r="C82" s="25"/>
      <c r="D82" s="41"/>
      <c r="E82" s="25"/>
      <c r="F82" s="41"/>
    </row>
    <row r="83" spans="3:6" s="24" customFormat="1" ht="12.75" customHeight="1">
      <c r="C83" s="25"/>
      <c r="D83" s="41"/>
      <c r="E83" s="25"/>
      <c r="F83" s="41"/>
    </row>
    <row r="84" spans="3:6" s="24" customFormat="1" ht="12.75" customHeight="1">
      <c r="C84" s="25"/>
      <c r="D84" s="41"/>
      <c r="E84" s="25"/>
      <c r="F84" s="41"/>
    </row>
    <row r="85" spans="3:6" s="24" customFormat="1" ht="12.75" customHeight="1">
      <c r="C85" s="25"/>
      <c r="D85" s="41"/>
      <c r="E85" s="25"/>
      <c r="F85" s="41"/>
    </row>
    <row r="86" spans="3:6" s="24" customFormat="1" ht="12.75" customHeight="1">
      <c r="C86" s="25"/>
      <c r="D86" s="41"/>
      <c r="E86" s="25"/>
      <c r="F86" s="41"/>
    </row>
    <row r="87" spans="3:6" s="24" customFormat="1" ht="12.75" customHeight="1">
      <c r="C87" s="25"/>
      <c r="D87" s="41"/>
      <c r="E87" s="25"/>
      <c r="F87" s="41"/>
    </row>
    <row r="88" spans="3:6" s="24" customFormat="1" ht="12.75" customHeight="1">
      <c r="C88" s="25"/>
      <c r="D88" s="41"/>
      <c r="E88" s="25"/>
      <c r="F88" s="41"/>
    </row>
    <row r="89" spans="3:6" s="24" customFormat="1" ht="12.75" customHeight="1">
      <c r="C89" s="25"/>
      <c r="D89" s="41"/>
      <c r="E89" s="25"/>
      <c r="F89" s="41"/>
    </row>
    <row r="90" spans="3:6" s="24" customFormat="1" ht="12.75" customHeight="1">
      <c r="C90" s="25"/>
      <c r="D90" s="41"/>
      <c r="E90" s="25"/>
      <c r="F90" s="41"/>
    </row>
    <row r="91" spans="3:6" s="24" customFormat="1" ht="12.75" customHeight="1">
      <c r="C91" s="25"/>
      <c r="D91" s="41"/>
      <c r="E91" s="25"/>
      <c r="F91" s="41"/>
    </row>
    <row r="92" spans="3:6" s="24" customFormat="1" ht="12.75" customHeight="1">
      <c r="C92" s="25"/>
      <c r="D92" s="41"/>
      <c r="E92" s="25"/>
      <c r="F92" s="41"/>
    </row>
    <row r="93" spans="3:6" s="24" customFormat="1" ht="12.75" customHeight="1">
      <c r="C93" s="25"/>
      <c r="D93" s="41"/>
      <c r="E93" s="25"/>
      <c r="F93" s="41"/>
    </row>
    <row r="94" spans="3:6" s="24" customFormat="1" ht="12.75" customHeight="1">
      <c r="C94" s="25"/>
      <c r="D94" s="41"/>
      <c r="E94" s="25"/>
      <c r="F94" s="41"/>
    </row>
    <row r="95" spans="3:6" s="24" customFormat="1" ht="12.75" customHeight="1">
      <c r="C95" s="25"/>
      <c r="D95" s="41"/>
      <c r="E95" s="25"/>
      <c r="F95" s="41"/>
    </row>
    <row r="96" spans="3:6" s="24" customFormat="1" ht="12.75" customHeight="1">
      <c r="C96" s="25"/>
      <c r="D96" s="41"/>
      <c r="E96" s="25"/>
      <c r="F96" s="41"/>
    </row>
    <row r="97" spans="3:6" s="24" customFormat="1" ht="12.75" customHeight="1">
      <c r="C97" s="25"/>
      <c r="D97" s="41"/>
      <c r="E97" s="25"/>
      <c r="F97" s="41"/>
    </row>
    <row r="98" spans="3:6" s="24" customFormat="1" ht="12.75" customHeight="1">
      <c r="C98" s="25"/>
      <c r="D98" s="41"/>
      <c r="E98" s="25"/>
      <c r="F98" s="41"/>
    </row>
    <row r="99" spans="3:6" s="24" customFormat="1" ht="12.75" customHeight="1">
      <c r="C99" s="25"/>
      <c r="D99" s="41"/>
      <c r="E99" s="25"/>
      <c r="F99" s="41"/>
    </row>
    <row r="100" spans="3:6" s="24" customFormat="1" ht="12.75" customHeight="1">
      <c r="C100" s="25"/>
      <c r="D100" s="41"/>
      <c r="E100" s="25"/>
      <c r="F100" s="41"/>
    </row>
    <row r="101" spans="3:6" s="24" customFormat="1" ht="12.75" customHeight="1">
      <c r="C101" s="25"/>
      <c r="D101" s="41"/>
      <c r="E101" s="25"/>
      <c r="F101" s="41"/>
    </row>
    <row r="102" spans="3:6" s="24" customFormat="1" ht="12.75" customHeight="1">
      <c r="C102" s="25"/>
      <c r="D102" s="41"/>
      <c r="E102" s="25"/>
      <c r="F102" s="41"/>
    </row>
    <row r="103" spans="3:6" s="24" customFormat="1" ht="12.75" customHeight="1">
      <c r="C103" s="25"/>
      <c r="D103" s="41"/>
      <c r="E103" s="25"/>
      <c r="F103" s="41"/>
    </row>
    <row r="104" spans="3:6" s="24" customFormat="1" ht="12.75" customHeight="1">
      <c r="C104" s="25"/>
      <c r="D104" s="41"/>
      <c r="E104" s="25"/>
      <c r="F104" s="41"/>
    </row>
    <row r="105" spans="3:6" s="24" customFormat="1" ht="12.75" customHeight="1">
      <c r="C105" s="25"/>
      <c r="D105" s="41"/>
      <c r="E105" s="25"/>
      <c r="F105" s="41"/>
    </row>
    <row r="106" spans="3:6" s="24" customFormat="1" ht="12.75" customHeight="1">
      <c r="C106" s="25"/>
      <c r="D106" s="41"/>
      <c r="E106" s="25"/>
      <c r="F106" s="41"/>
    </row>
    <row r="107" spans="3:6" s="24" customFormat="1" ht="12.75" customHeight="1">
      <c r="C107" s="25"/>
      <c r="D107" s="41"/>
      <c r="E107" s="25"/>
      <c r="F107" s="41"/>
    </row>
    <row r="108" spans="3:6" s="24" customFormat="1" ht="12.75" customHeight="1">
      <c r="C108" s="25"/>
      <c r="D108" s="41"/>
      <c r="E108" s="25"/>
      <c r="F108" s="41"/>
    </row>
    <row r="109" spans="3:6" s="24" customFormat="1" ht="12.75" customHeight="1">
      <c r="C109" s="25"/>
      <c r="D109" s="41"/>
      <c r="E109" s="25"/>
      <c r="F109" s="41"/>
    </row>
    <row r="110" spans="3:6" s="24" customFormat="1" ht="12.75" customHeight="1">
      <c r="C110" s="25"/>
      <c r="D110" s="41"/>
      <c r="E110" s="25"/>
      <c r="F110" s="41"/>
    </row>
    <row r="111" spans="3:6" s="24" customFormat="1" ht="12.75" customHeight="1">
      <c r="C111" s="25"/>
      <c r="D111" s="41"/>
      <c r="E111" s="25"/>
      <c r="F111" s="41"/>
    </row>
    <row r="112" spans="3:6" s="24" customFormat="1" ht="12.75" customHeight="1">
      <c r="C112" s="25"/>
      <c r="D112" s="41"/>
      <c r="E112" s="25"/>
      <c r="F112" s="41"/>
    </row>
    <row r="113" spans="3:6" s="24" customFormat="1" ht="12.75" customHeight="1">
      <c r="C113" s="25"/>
      <c r="D113" s="41"/>
      <c r="E113" s="25"/>
      <c r="F113" s="41"/>
    </row>
    <row r="114" spans="3:6" s="24" customFormat="1" ht="12.75" customHeight="1">
      <c r="C114" s="25"/>
      <c r="D114" s="41"/>
      <c r="E114" s="25"/>
      <c r="F114" s="41"/>
    </row>
    <row r="115" spans="3:6" s="24" customFormat="1" ht="12.75" customHeight="1">
      <c r="C115" s="25"/>
      <c r="D115" s="41"/>
      <c r="E115" s="25"/>
      <c r="F115" s="41"/>
    </row>
    <row r="116" spans="3:6" s="24" customFormat="1" ht="12.75" customHeight="1">
      <c r="C116" s="25"/>
      <c r="D116" s="41"/>
      <c r="E116" s="25"/>
      <c r="F116" s="41"/>
    </row>
    <row r="117" spans="3:6" s="24" customFormat="1" ht="12.75" customHeight="1">
      <c r="C117" s="25"/>
      <c r="D117" s="41"/>
      <c r="E117" s="25"/>
      <c r="F117" s="41"/>
    </row>
    <row r="118" spans="3:6" s="24" customFormat="1" ht="12.75" customHeight="1">
      <c r="C118" s="25"/>
      <c r="D118" s="41"/>
      <c r="E118" s="25"/>
      <c r="F118" s="41"/>
    </row>
    <row r="119" spans="3:6" s="24" customFormat="1" ht="12.75" customHeight="1">
      <c r="C119" s="25"/>
      <c r="D119" s="41"/>
      <c r="E119" s="25"/>
      <c r="F119" s="41"/>
    </row>
    <row r="120" spans="3:6" s="24" customFormat="1" ht="12.75" customHeight="1">
      <c r="C120" s="25"/>
      <c r="D120" s="41"/>
      <c r="E120" s="25"/>
      <c r="F120" s="41"/>
    </row>
    <row r="121" spans="3:6" s="24" customFormat="1" ht="12.75" customHeight="1">
      <c r="C121" s="25"/>
      <c r="D121" s="41"/>
      <c r="E121" s="25"/>
      <c r="F121" s="41"/>
    </row>
    <row r="122" spans="3:6" s="24" customFormat="1" ht="12.75" customHeight="1">
      <c r="C122" s="25"/>
      <c r="D122" s="41"/>
      <c r="E122" s="25"/>
      <c r="F122" s="41"/>
    </row>
    <row r="123" spans="3:6" s="24" customFormat="1" ht="12.75" customHeight="1">
      <c r="C123" s="25"/>
      <c r="D123" s="41"/>
      <c r="E123" s="25"/>
      <c r="F123" s="41"/>
    </row>
    <row r="124" spans="3:6" s="24" customFormat="1" ht="12.75" customHeight="1">
      <c r="C124" s="25"/>
      <c r="D124" s="41"/>
      <c r="E124" s="25"/>
      <c r="F124" s="41"/>
    </row>
    <row r="125" spans="3:6" s="24" customFormat="1" ht="12.75" customHeight="1">
      <c r="C125" s="25"/>
      <c r="D125" s="41"/>
      <c r="E125" s="25"/>
      <c r="F125" s="41"/>
    </row>
    <row r="126" spans="3:6" s="24" customFormat="1" ht="12.75" customHeight="1">
      <c r="C126" s="25"/>
      <c r="D126" s="41"/>
      <c r="E126" s="25"/>
      <c r="F126" s="41"/>
    </row>
    <row r="127" spans="3:6" s="24" customFormat="1" ht="12.75" customHeight="1">
      <c r="C127" s="25"/>
      <c r="D127" s="41"/>
      <c r="E127" s="25"/>
      <c r="F127" s="41"/>
    </row>
    <row r="128" spans="3:6" s="24" customFormat="1" ht="12.75" customHeight="1">
      <c r="C128" s="25"/>
      <c r="D128" s="41"/>
      <c r="E128" s="25"/>
      <c r="F128" s="41"/>
    </row>
    <row r="129" spans="3:6" s="24" customFormat="1" ht="12.75" customHeight="1">
      <c r="C129" s="25"/>
      <c r="D129" s="41"/>
      <c r="E129" s="25"/>
      <c r="F129" s="41"/>
    </row>
    <row r="130" spans="3:6" s="24" customFormat="1" ht="12.75" customHeight="1">
      <c r="C130" s="25"/>
      <c r="D130" s="41"/>
      <c r="E130" s="25"/>
      <c r="F130" s="41"/>
    </row>
    <row r="131" spans="3:6" s="24" customFormat="1" ht="12.75" customHeight="1">
      <c r="C131" s="25"/>
      <c r="D131" s="41"/>
      <c r="E131" s="25"/>
      <c r="F131" s="41"/>
    </row>
    <row r="132" spans="3:6" s="24" customFormat="1" ht="12.75" customHeight="1">
      <c r="C132" s="25"/>
      <c r="D132" s="41"/>
      <c r="E132" s="25"/>
      <c r="F132" s="41"/>
    </row>
    <row r="133" spans="3:6" s="24" customFormat="1" ht="12.75" customHeight="1">
      <c r="C133" s="25"/>
      <c r="D133" s="41"/>
      <c r="E133" s="25"/>
      <c r="F133" s="41"/>
    </row>
    <row r="134" spans="3:6" s="24" customFormat="1" ht="12.75" customHeight="1">
      <c r="C134" s="25"/>
      <c r="D134" s="41"/>
      <c r="E134" s="25"/>
      <c r="F134" s="41"/>
    </row>
    <row r="135" spans="3:6" s="24" customFormat="1" ht="12.75" customHeight="1">
      <c r="C135" s="25"/>
      <c r="D135" s="41"/>
      <c r="E135" s="25"/>
      <c r="F135" s="41"/>
    </row>
    <row r="136" spans="3:6" s="24" customFormat="1" ht="12.75" customHeight="1">
      <c r="C136" s="25"/>
      <c r="D136" s="41"/>
      <c r="E136" s="25"/>
      <c r="F136" s="41"/>
    </row>
    <row r="137" spans="3:6" s="24" customFormat="1" ht="12.75" customHeight="1">
      <c r="C137" s="25"/>
      <c r="D137" s="41"/>
      <c r="E137" s="25"/>
      <c r="F137" s="41"/>
    </row>
    <row r="138" spans="3:6" s="24" customFormat="1" ht="12.75" customHeight="1">
      <c r="C138" s="25"/>
      <c r="D138" s="41"/>
      <c r="E138" s="25"/>
      <c r="F138" s="41"/>
    </row>
    <row r="139" spans="3:6" s="24" customFormat="1" ht="12.75" customHeight="1">
      <c r="C139" s="25"/>
      <c r="D139" s="41"/>
      <c r="E139" s="25"/>
      <c r="F139" s="41"/>
    </row>
    <row r="140" spans="3:6" s="24" customFormat="1" ht="12.75" customHeight="1">
      <c r="C140" s="25"/>
      <c r="D140" s="41"/>
      <c r="E140" s="25"/>
      <c r="F140" s="41"/>
    </row>
    <row r="141" spans="3:6" s="24" customFormat="1" ht="12.75" customHeight="1">
      <c r="C141" s="25"/>
      <c r="D141" s="41"/>
      <c r="E141" s="25"/>
      <c r="F141" s="41"/>
    </row>
    <row r="142" spans="3:6" s="24" customFormat="1" ht="12.75" customHeight="1">
      <c r="C142" s="25"/>
      <c r="D142" s="41"/>
      <c r="E142" s="25"/>
      <c r="F142" s="41"/>
    </row>
    <row r="143" spans="3:6" s="24" customFormat="1" ht="12.75" customHeight="1">
      <c r="C143" s="25"/>
      <c r="D143" s="41"/>
      <c r="E143" s="25"/>
      <c r="F143" s="41"/>
    </row>
    <row r="144" spans="3:6" s="24" customFormat="1" ht="12.75" customHeight="1">
      <c r="C144" s="25"/>
      <c r="D144" s="41"/>
      <c r="E144" s="25"/>
      <c r="F144" s="41"/>
    </row>
    <row r="145" spans="3:6" s="24" customFormat="1" ht="12.75" customHeight="1">
      <c r="C145" s="25"/>
      <c r="D145" s="41"/>
      <c r="E145" s="25"/>
      <c r="F145" s="41"/>
    </row>
    <row r="146" spans="3:6" s="24" customFormat="1" ht="12.75" customHeight="1">
      <c r="C146" s="25"/>
      <c r="D146" s="41"/>
      <c r="E146" s="25"/>
      <c r="F146" s="41"/>
    </row>
    <row r="147" spans="3:6" s="24" customFormat="1" ht="12.75" customHeight="1">
      <c r="C147" s="25"/>
      <c r="D147" s="41"/>
      <c r="E147" s="25"/>
      <c r="F147" s="41"/>
    </row>
    <row r="148" spans="3:6" s="24" customFormat="1" ht="12.75" customHeight="1">
      <c r="C148" s="25"/>
      <c r="D148" s="41"/>
      <c r="E148" s="25"/>
      <c r="F148" s="41"/>
    </row>
    <row r="149" spans="3:6" s="24" customFormat="1" ht="12.75" customHeight="1">
      <c r="C149" s="25"/>
      <c r="D149" s="41"/>
      <c r="E149" s="25"/>
      <c r="F149" s="41"/>
    </row>
    <row r="150" spans="3:6" s="24" customFormat="1" ht="12.75" customHeight="1">
      <c r="C150" s="25"/>
      <c r="D150" s="41"/>
      <c r="E150" s="25"/>
      <c r="F150" s="41"/>
    </row>
    <row r="151" spans="3:6" s="24" customFormat="1" ht="12.75" customHeight="1">
      <c r="C151" s="25"/>
      <c r="D151" s="41"/>
      <c r="E151" s="25"/>
      <c r="F151" s="41"/>
    </row>
    <row r="152" spans="3:6" s="24" customFormat="1" ht="12.75" customHeight="1">
      <c r="C152" s="25"/>
      <c r="D152" s="41"/>
      <c r="E152" s="25"/>
      <c r="F152" s="41"/>
    </row>
    <row r="153" spans="3:6" s="24" customFormat="1" ht="12.75" customHeight="1">
      <c r="C153" s="25"/>
      <c r="D153" s="41"/>
      <c r="E153" s="25"/>
      <c r="F153" s="41"/>
    </row>
    <row r="154" spans="3:6" s="24" customFormat="1" ht="12.75" customHeight="1">
      <c r="C154" s="25"/>
      <c r="D154" s="41"/>
      <c r="E154" s="25"/>
      <c r="F154" s="41"/>
    </row>
    <row r="155" spans="3:6" s="24" customFormat="1" ht="12.75" customHeight="1">
      <c r="C155" s="25"/>
      <c r="D155" s="41"/>
      <c r="E155" s="25"/>
      <c r="F155" s="41"/>
    </row>
    <row r="156" spans="3:6" s="24" customFormat="1" ht="12.75" customHeight="1">
      <c r="C156" s="25"/>
      <c r="D156" s="41"/>
      <c r="E156" s="25"/>
      <c r="F156" s="41"/>
    </row>
    <row r="157" spans="3:6" s="24" customFormat="1" ht="12.75" customHeight="1">
      <c r="C157" s="25"/>
      <c r="D157" s="41"/>
      <c r="E157" s="25"/>
      <c r="F157" s="41"/>
    </row>
    <row r="158" spans="3:6" s="24" customFormat="1" ht="12.75" customHeight="1">
      <c r="C158" s="25"/>
      <c r="D158" s="41"/>
      <c r="E158" s="25"/>
      <c r="F158" s="41"/>
    </row>
    <row r="159" spans="3:6" s="24" customFormat="1" ht="12.75" customHeight="1">
      <c r="C159" s="25"/>
      <c r="D159" s="41"/>
      <c r="E159" s="25"/>
      <c r="F159" s="41"/>
    </row>
    <row r="160" spans="3:6" s="24" customFormat="1" ht="12.75" customHeight="1">
      <c r="C160" s="25"/>
      <c r="D160" s="41"/>
      <c r="E160" s="25"/>
      <c r="F160" s="41"/>
    </row>
    <row r="161" spans="3:6" s="24" customFormat="1" ht="12.75" customHeight="1">
      <c r="C161" s="25"/>
      <c r="D161" s="41"/>
      <c r="E161" s="25"/>
      <c r="F161" s="41"/>
    </row>
    <row r="162" spans="3:6" s="24" customFormat="1" ht="12.75" customHeight="1">
      <c r="C162" s="25"/>
      <c r="D162" s="41"/>
      <c r="E162" s="25"/>
      <c r="F162" s="41"/>
    </row>
    <row r="163" spans="3:6" s="24" customFormat="1" ht="12.75" customHeight="1">
      <c r="C163" s="25"/>
      <c r="D163" s="41"/>
      <c r="E163" s="25"/>
      <c r="F163" s="41"/>
    </row>
    <row r="164" spans="3:6" s="24" customFormat="1" ht="12.75" customHeight="1">
      <c r="C164" s="25"/>
      <c r="D164" s="41"/>
      <c r="E164" s="25"/>
      <c r="F164" s="41"/>
    </row>
    <row r="165" spans="3:6" s="24" customFormat="1" ht="12.75" customHeight="1">
      <c r="C165" s="25"/>
      <c r="D165" s="41"/>
      <c r="E165" s="25"/>
      <c r="F165" s="41"/>
    </row>
    <row r="166" spans="3:6" s="24" customFormat="1" ht="12.75" customHeight="1">
      <c r="C166" s="25"/>
      <c r="D166" s="41"/>
      <c r="E166" s="25"/>
      <c r="F166" s="41"/>
    </row>
    <row r="167" spans="3:6" s="24" customFormat="1" ht="12.75" customHeight="1">
      <c r="C167" s="25"/>
      <c r="D167" s="41"/>
      <c r="E167" s="25"/>
      <c r="F167" s="41"/>
    </row>
    <row r="168" spans="3:6" s="24" customFormat="1" ht="12.75" customHeight="1">
      <c r="C168" s="25"/>
      <c r="D168" s="41"/>
      <c r="E168" s="25"/>
      <c r="F168" s="41"/>
    </row>
    <row r="169" spans="3:6" s="24" customFormat="1" ht="12.75" customHeight="1">
      <c r="C169" s="25"/>
      <c r="D169" s="41"/>
      <c r="E169" s="25"/>
      <c r="F169" s="41"/>
    </row>
    <row r="170" spans="3:6" s="24" customFormat="1" ht="12.75" customHeight="1">
      <c r="C170" s="25"/>
      <c r="D170" s="41"/>
      <c r="E170" s="25"/>
      <c r="F170" s="41"/>
    </row>
    <row r="171" spans="3:6" s="24" customFormat="1" ht="12.75" customHeight="1">
      <c r="C171" s="25"/>
      <c r="D171" s="41"/>
      <c r="E171" s="25"/>
      <c r="F171" s="41"/>
    </row>
    <row r="172" spans="3:6" s="24" customFormat="1" ht="12.75" customHeight="1">
      <c r="C172" s="25"/>
      <c r="D172" s="41"/>
      <c r="E172" s="25"/>
      <c r="F172" s="41"/>
    </row>
    <row r="173" spans="3:6" s="24" customFormat="1" ht="12.75" customHeight="1">
      <c r="C173" s="25"/>
      <c r="D173" s="41"/>
      <c r="E173" s="25"/>
      <c r="F173" s="41"/>
    </row>
    <row r="174" spans="3:6" s="24" customFormat="1" ht="12.75" customHeight="1">
      <c r="C174" s="25"/>
      <c r="D174" s="41"/>
      <c r="E174" s="25"/>
      <c r="F174" s="41"/>
    </row>
    <row r="175" spans="3:6" s="24" customFormat="1" ht="12.75" customHeight="1">
      <c r="C175" s="25"/>
      <c r="D175" s="41"/>
      <c r="E175" s="25"/>
      <c r="F175" s="41"/>
    </row>
    <row r="176" spans="3:6" s="24" customFormat="1" ht="12.75" customHeight="1">
      <c r="C176" s="25"/>
      <c r="D176" s="41"/>
      <c r="E176" s="25"/>
      <c r="F176" s="41"/>
    </row>
    <row r="177" spans="3:6" s="24" customFormat="1" ht="12.75" customHeight="1">
      <c r="C177" s="25"/>
      <c r="D177" s="41"/>
      <c r="E177" s="25"/>
      <c r="F177" s="41"/>
    </row>
    <row r="178" spans="3:6" s="24" customFormat="1" ht="12.75" customHeight="1">
      <c r="C178" s="25"/>
      <c r="D178" s="41"/>
      <c r="E178" s="25"/>
      <c r="F178" s="41"/>
    </row>
    <row r="179" spans="3:6" s="24" customFormat="1" ht="12.75" customHeight="1">
      <c r="C179" s="25"/>
      <c r="D179" s="41"/>
      <c r="E179" s="25"/>
      <c r="F179" s="41"/>
    </row>
    <row r="180" spans="3:6" s="24" customFormat="1" ht="12.75" customHeight="1">
      <c r="C180" s="25"/>
      <c r="D180" s="41"/>
      <c r="E180" s="25"/>
      <c r="F180" s="41"/>
    </row>
    <row r="181" spans="3:6" s="24" customFormat="1" ht="12.75" customHeight="1">
      <c r="C181" s="25"/>
      <c r="D181" s="41"/>
      <c r="E181" s="25"/>
      <c r="F181" s="41"/>
    </row>
    <row r="182" spans="3:6" s="24" customFormat="1" ht="12.75" customHeight="1">
      <c r="C182" s="25"/>
      <c r="D182" s="41"/>
      <c r="E182" s="25"/>
      <c r="F182" s="41"/>
    </row>
    <row r="183" spans="3:6" s="24" customFormat="1" ht="12.75" customHeight="1">
      <c r="C183" s="25"/>
      <c r="D183" s="41"/>
      <c r="E183" s="25"/>
      <c r="F183" s="41"/>
    </row>
    <row r="184" spans="3:6" s="24" customFormat="1" ht="12.75" customHeight="1">
      <c r="C184" s="25"/>
      <c r="D184" s="41"/>
      <c r="E184" s="25"/>
      <c r="F184" s="41"/>
    </row>
    <row r="185" spans="3:6" s="24" customFormat="1" ht="12.75" customHeight="1">
      <c r="C185" s="25"/>
      <c r="D185" s="41"/>
      <c r="E185" s="25"/>
      <c r="F185" s="41"/>
    </row>
    <row r="186" spans="3:6" s="24" customFormat="1" ht="12.75" customHeight="1">
      <c r="C186" s="25"/>
      <c r="D186" s="41"/>
      <c r="E186" s="25"/>
      <c r="F186" s="41"/>
    </row>
    <row r="187" spans="3:6" s="24" customFormat="1" ht="12.75" customHeight="1">
      <c r="C187" s="25"/>
      <c r="D187" s="41"/>
      <c r="E187" s="25"/>
      <c r="F187" s="41"/>
    </row>
    <row r="188" spans="3:6" s="24" customFormat="1" ht="12.75" customHeight="1">
      <c r="C188" s="25"/>
      <c r="D188" s="41"/>
      <c r="E188" s="25"/>
      <c r="F188" s="41"/>
    </row>
    <row r="189" spans="3:6" s="24" customFormat="1" ht="12.75" customHeight="1">
      <c r="C189" s="25"/>
      <c r="D189" s="41"/>
      <c r="E189" s="25"/>
      <c r="F189" s="41"/>
    </row>
    <row r="190" spans="3:6" s="24" customFormat="1" ht="12.75" customHeight="1">
      <c r="C190" s="25"/>
      <c r="D190" s="41"/>
      <c r="E190" s="25"/>
      <c r="F190" s="41"/>
    </row>
    <row r="191" spans="3:6" s="24" customFormat="1" ht="12.75" customHeight="1">
      <c r="C191" s="25"/>
      <c r="D191" s="41"/>
      <c r="E191" s="25"/>
      <c r="F191" s="41"/>
    </row>
    <row r="192" spans="3:6" s="24" customFormat="1" ht="12.75" customHeight="1">
      <c r="C192" s="25"/>
      <c r="D192" s="41"/>
      <c r="E192" s="25"/>
      <c r="F192" s="41"/>
    </row>
    <row r="193" spans="3:6" s="24" customFormat="1" ht="12.75" customHeight="1">
      <c r="C193" s="25"/>
      <c r="D193" s="41"/>
      <c r="E193" s="25"/>
      <c r="F193" s="41"/>
    </row>
    <row r="194" spans="3:6" s="24" customFormat="1" ht="12.75" customHeight="1">
      <c r="C194" s="25"/>
      <c r="D194" s="41"/>
      <c r="E194" s="25"/>
      <c r="F194" s="41"/>
    </row>
    <row r="195" spans="3:6" s="24" customFormat="1" ht="12.75" customHeight="1">
      <c r="C195" s="25"/>
      <c r="D195" s="41"/>
      <c r="E195" s="25"/>
      <c r="F195" s="41"/>
    </row>
    <row r="196" spans="3:6" s="24" customFormat="1" ht="12.75" customHeight="1">
      <c r="C196" s="25"/>
      <c r="D196" s="41"/>
      <c r="E196" s="25"/>
      <c r="F196" s="41"/>
    </row>
    <row r="197" spans="3:6" s="24" customFormat="1" ht="12.75" customHeight="1">
      <c r="C197" s="25"/>
      <c r="D197" s="41"/>
      <c r="E197" s="25"/>
      <c r="F197" s="41"/>
    </row>
    <row r="198" spans="3:6" s="24" customFormat="1" ht="12.75" customHeight="1">
      <c r="C198" s="25"/>
      <c r="D198" s="41"/>
      <c r="E198" s="25"/>
      <c r="F198" s="41"/>
    </row>
    <row r="199" spans="3:6" s="24" customFormat="1" ht="12.75" customHeight="1">
      <c r="C199" s="25"/>
      <c r="D199" s="41"/>
      <c r="E199" s="25"/>
      <c r="F199" s="41"/>
    </row>
    <row r="200" spans="3:6" s="24" customFormat="1" ht="12.75" customHeight="1">
      <c r="C200" s="25"/>
      <c r="D200" s="41"/>
      <c r="E200" s="25"/>
      <c r="F200" s="41"/>
    </row>
    <row r="201" spans="3:6" s="24" customFormat="1" ht="12.75" customHeight="1">
      <c r="C201" s="25"/>
      <c r="D201" s="41"/>
      <c r="E201" s="25"/>
      <c r="F201" s="41"/>
    </row>
    <row r="202" spans="3:6" s="24" customFormat="1" ht="12.75" customHeight="1">
      <c r="C202" s="25"/>
      <c r="D202" s="41"/>
      <c r="E202" s="25"/>
      <c r="F202" s="41"/>
    </row>
    <row r="203" spans="3:6" s="24" customFormat="1" ht="12.75" customHeight="1">
      <c r="C203" s="25"/>
      <c r="D203" s="41"/>
      <c r="E203" s="25"/>
      <c r="F203" s="41"/>
    </row>
    <row r="204" spans="3:6" s="24" customFormat="1" ht="12.75" customHeight="1">
      <c r="C204" s="25"/>
      <c r="D204" s="41"/>
      <c r="E204" s="25"/>
      <c r="F204" s="41"/>
    </row>
    <row r="205" spans="3:6" s="24" customFormat="1" ht="12.75" customHeight="1">
      <c r="C205" s="25"/>
      <c r="D205" s="41"/>
      <c r="E205" s="25"/>
      <c r="F205" s="41"/>
    </row>
    <row r="206" spans="3:6" s="24" customFormat="1" ht="12.75" customHeight="1">
      <c r="C206" s="25"/>
      <c r="D206" s="41"/>
      <c r="E206" s="25"/>
      <c r="F206" s="41"/>
    </row>
    <row r="207" spans="3:6" s="24" customFormat="1" ht="12.75" customHeight="1">
      <c r="C207" s="25"/>
      <c r="D207" s="41"/>
      <c r="E207" s="25"/>
      <c r="F207" s="41"/>
    </row>
    <row r="208" spans="3:6" s="24" customFormat="1" ht="12.75" customHeight="1">
      <c r="C208" s="25"/>
      <c r="D208" s="41"/>
      <c r="E208" s="25"/>
      <c r="F208" s="41"/>
    </row>
    <row r="209" spans="3:6" s="24" customFormat="1" ht="12.75" customHeight="1">
      <c r="C209" s="25"/>
      <c r="D209" s="41"/>
      <c r="E209" s="25"/>
      <c r="F209" s="41"/>
    </row>
    <row r="210" spans="3:6" s="24" customFormat="1" ht="12.75" customHeight="1">
      <c r="C210" s="25"/>
      <c r="D210" s="41"/>
      <c r="E210" s="25"/>
      <c r="F210" s="41"/>
    </row>
    <row r="211" spans="3:6" s="24" customFormat="1" ht="12.75" customHeight="1">
      <c r="C211" s="25"/>
      <c r="D211" s="41"/>
      <c r="E211" s="25"/>
      <c r="F211" s="41"/>
    </row>
    <row r="212" spans="3:6" s="24" customFormat="1" ht="12.75" customHeight="1">
      <c r="C212" s="25"/>
      <c r="D212" s="41"/>
      <c r="E212" s="25"/>
      <c r="F212" s="41"/>
    </row>
    <row r="213" spans="3:6" s="24" customFormat="1" ht="12.75" customHeight="1">
      <c r="C213" s="25"/>
      <c r="D213" s="41"/>
      <c r="E213" s="25"/>
      <c r="F213" s="41"/>
    </row>
    <row r="214" spans="3:6" s="24" customFormat="1" ht="12.75" customHeight="1">
      <c r="C214" s="25"/>
      <c r="D214" s="41"/>
      <c r="E214" s="25"/>
      <c r="F214" s="41"/>
    </row>
    <row r="215" spans="3:6" s="24" customFormat="1" ht="12.75" customHeight="1">
      <c r="C215" s="25"/>
      <c r="D215" s="41"/>
      <c r="E215" s="25"/>
      <c r="F215" s="41"/>
    </row>
    <row r="216" spans="3:6" s="24" customFormat="1" ht="12.75" customHeight="1">
      <c r="C216" s="25"/>
      <c r="D216" s="41"/>
      <c r="E216" s="25"/>
      <c r="F216" s="41"/>
    </row>
    <row r="217" spans="3:6" s="24" customFormat="1" ht="12.75" customHeight="1">
      <c r="C217" s="25"/>
      <c r="D217" s="41"/>
      <c r="E217" s="25"/>
      <c r="F217" s="41"/>
    </row>
    <row r="218" spans="3:6" s="24" customFormat="1" ht="12.75" customHeight="1">
      <c r="C218" s="25"/>
      <c r="D218" s="41"/>
      <c r="E218" s="25"/>
      <c r="F218" s="41"/>
    </row>
    <row r="219" spans="3:6" s="24" customFormat="1" ht="12.75" customHeight="1">
      <c r="C219" s="25"/>
      <c r="D219" s="41"/>
      <c r="E219" s="25"/>
      <c r="F219" s="41"/>
    </row>
    <row r="220" spans="3:6" s="24" customFormat="1" ht="12.75" customHeight="1">
      <c r="C220" s="25"/>
      <c r="D220" s="41"/>
      <c r="E220" s="25"/>
      <c r="F220" s="41"/>
    </row>
    <row r="221" spans="3:6" s="24" customFormat="1" ht="12.75" customHeight="1">
      <c r="C221" s="25"/>
      <c r="D221" s="41"/>
      <c r="E221" s="25"/>
      <c r="F221" s="41"/>
    </row>
    <row r="222" spans="3:6" s="24" customFormat="1" ht="12.75" customHeight="1">
      <c r="C222" s="25"/>
      <c r="D222" s="41"/>
      <c r="E222" s="25"/>
      <c r="F222" s="41"/>
    </row>
    <row r="223" spans="3:6" s="24" customFormat="1" ht="12.75" customHeight="1">
      <c r="C223" s="25"/>
      <c r="D223" s="41"/>
      <c r="E223" s="25"/>
      <c r="F223" s="41"/>
    </row>
    <row r="224" spans="3:6" s="24" customFormat="1" ht="12.75" customHeight="1">
      <c r="C224" s="25"/>
      <c r="D224" s="41"/>
      <c r="E224" s="25"/>
      <c r="F224" s="41"/>
    </row>
    <row r="225" spans="3:6" s="24" customFormat="1" ht="12.75" customHeight="1">
      <c r="C225" s="25"/>
      <c r="D225" s="41"/>
      <c r="E225" s="25"/>
      <c r="F225" s="41"/>
    </row>
    <row r="226" spans="3:6" s="24" customFormat="1" ht="12.75" customHeight="1">
      <c r="C226" s="25"/>
      <c r="D226" s="41"/>
      <c r="E226" s="25"/>
      <c r="F226" s="41"/>
    </row>
    <row r="227" spans="3:6" s="24" customFormat="1" ht="12.75" customHeight="1">
      <c r="C227" s="25"/>
      <c r="D227" s="41"/>
      <c r="E227" s="25"/>
      <c r="F227" s="41"/>
    </row>
    <row r="228" spans="3:6" s="24" customFormat="1" ht="12.75" customHeight="1">
      <c r="C228" s="25"/>
      <c r="D228" s="41"/>
      <c r="E228" s="25"/>
      <c r="F228" s="41"/>
    </row>
    <row r="229" spans="3:6" s="24" customFormat="1" ht="12.75" customHeight="1">
      <c r="C229" s="25"/>
      <c r="D229" s="41"/>
      <c r="E229" s="25"/>
      <c r="F229" s="41"/>
    </row>
    <row r="230" spans="3:6" s="24" customFormat="1" ht="12.75" customHeight="1">
      <c r="C230" s="25"/>
      <c r="D230" s="41"/>
      <c r="E230" s="25"/>
      <c r="F230" s="41"/>
    </row>
    <row r="231" spans="3:6" s="24" customFormat="1" ht="12.75" customHeight="1">
      <c r="C231" s="25"/>
      <c r="D231" s="41"/>
      <c r="E231" s="25"/>
      <c r="F231" s="41"/>
    </row>
    <row r="232" spans="3:6" s="24" customFormat="1" ht="12.75" customHeight="1">
      <c r="C232" s="25"/>
      <c r="D232" s="41"/>
      <c r="E232" s="25"/>
      <c r="F232" s="41"/>
    </row>
    <row r="233" spans="3:6" s="24" customFormat="1" ht="12.75" customHeight="1">
      <c r="C233" s="25"/>
      <c r="D233" s="41"/>
      <c r="E233" s="25"/>
      <c r="F233" s="41"/>
    </row>
    <row r="234" spans="3:6" s="24" customFormat="1" ht="12.75" customHeight="1">
      <c r="C234" s="25"/>
      <c r="D234" s="41"/>
      <c r="E234" s="25"/>
      <c r="F234" s="41"/>
    </row>
    <row r="235" spans="3:6" s="24" customFormat="1" ht="12.75" customHeight="1">
      <c r="C235" s="25"/>
      <c r="D235" s="41"/>
      <c r="E235" s="25"/>
      <c r="F235" s="41"/>
    </row>
    <row r="236" spans="3:6" s="24" customFormat="1" ht="12.75" customHeight="1">
      <c r="C236" s="25"/>
      <c r="D236" s="41"/>
      <c r="E236" s="25"/>
      <c r="F236" s="41"/>
    </row>
    <row r="237" spans="3:6" s="24" customFormat="1" ht="12.75" customHeight="1">
      <c r="C237" s="25"/>
      <c r="D237" s="41"/>
      <c r="E237" s="25"/>
      <c r="F237" s="41"/>
    </row>
    <row r="238" spans="3:6" s="24" customFormat="1" ht="12.75" customHeight="1">
      <c r="C238" s="25"/>
      <c r="D238" s="41"/>
      <c r="E238" s="25"/>
      <c r="F238" s="41"/>
    </row>
    <row r="239" spans="3:6" s="24" customFormat="1" ht="12.75" customHeight="1">
      <c r="C239" s="25"/>
      <c r="D239" s="41"/>
      <c r="E239" s="25"/>
      <c r="F239" s="41"/>
    </row>
    <row r="240" spans="3:6" s="24" customFormat="1" ht="12.75" customHeight="1">
      <c r="C240" s="25"/>
      <c r="D240" s="41"/>
      <c r="E240" s="25"/>
      <c r="F240" s="41"/>
    </row>
    <row r="241" spans="3:6" s="24" customFormat="1" ht="12.75" customHeight="1">
      <c r="C241" s="25"/>
      <c r="D241" s="41"/>
      <c r="E241" s="25"/>
      <c r="F241" s="41"/>
    </row>
    <row r="242" spans="3:6" s="24" customFormat="1" ht="12.75" customHeight="1">
      <c r="C242" s="25"/>
      <c r="D242" s="41"/>
      <c r="E242" s="25"/>
      <c r="F242" s="41"/>
    </row>
    <row r="243" spans="3:6" s="24" customFormat="1" ht="12.75" customHeight="1">
      <c r="C243" s="25"/>
      <c r="D243" s="41"/>
      <c r="E243" s="25"/>
      <c r="F243" s="41"/>
    </row>
    <row r="244" spans="3:6" s="24" customFormat="1" ht="12.75" customHeight="1">
      <c r="C244" s="25"/>
      <c r="D244" s="41"/>
      <c r="E244" s="25"/>
      <c r="F244" s="41"/>
    </row>
    <row r="245" spans="3:6" s="24" customFormat="1" ht="12.75" customHeight="1">
      <c r="C245" s="25"/>
      <c r="D245" s="41"/>
      <c r="E245" s="25"/>
      <c r="F245" s="41"/>
    </row>
    <row r="246" spans="3:6" s="24" customFormat="1" ht="12.75" customHeight="1">
      <c r="C246" s="25"/>
      <c r="D246" s="41"/>
      <c r="E246" s="25"/>
      <c r="F246" s="41"/>
    </row>
    <row r="247" spans="3:6" s="24" customFormat="1" ht="12.75" customHeight="1">
      <c r="C247" s="25"/>
      <c r="D247" s="41"/>
      <c r="E247" s="25"/>
      <c r="F247" s="41"/>
    </row>
    <row r="248" spans="3:6" s="24" customFormat="1" ht="12.75" customHeight="1">
      <c r="C248" s="25"/>
      <c r="D248" s="41"/>
      <c r="E248" s="25"/>
      <c r="F248" s="41"/>
    </row>
    <row r="249" spans="3:6" s="24" customFormat="1" ht="12.75" customHeight="1">
      <c r="C249" s="25"/>
      <c r="D249" s="41"/>
      <c r="E249" s="25"/>
      <c r="F249" s="41"/>
    </row>
    <row r="250" spans="3:6" s="24" customFormat="1" ht="12.75" customHeight="1">
      <c r="C250" s="25"/>
      <c r="D250" s="41"/>
      <c r="E250" s="25"/>
      <c r="F250" s="41"/>
    </row>
    <row r="251" spans="3:6" s="24" customFormat="1" ht="12.75" customHeight="1">
      <c r="C251" s="25"/>
      <c r="D251" s="41"/>
      <c r="E251" s="25"/>
      <c r="F251" s="41"/>
    </row>
    <row r="252" spans="3:6" s="24" customFormat="1" ht="12.75" customHeight="1">
      <c r="C252" s="25"/>
      <c r="D252" s="41"/>
      <c r="E252" s="25"/>
      <c r="F252" s="41"/>
    </row>
    <row r="253" spans="3:6" s="24" customFormat="1" ht="12.75" customHeight="1">
      <c r="C253" s="25"/>
      <c r="D253" s="41"/>
      <c r="E253" s="25"/>
      <c r="F253" s="41"/>
    </row>
    <row r="254" spans="3:6" s="24" customFormat="1" ht="12.75" customHeight="1">
      <c r="C254" s="25"/>
      <c r="D254" s="41"/>
      <c r="E254" s="25"/>
      <c r="F254" s="41"/>
    </row>
    <row r="255" spans="3:6" s="24" customFormat="1" ht="12.75" customHeight="1">
      <c r="C255" s="25"/>
      <c r="D255" s="41"/>
      <c r="E255" s="25"/>
      <c r="F255" s="41"/>
    </row>
    <row r="256" spans="3:6" s="24" customFormat="1" ht="12.75" customHeight="1">
      <c r="C256" s="25"/>
      <c r="D256" s="41"/>
      <c r="E256" s="25"/>
      <c r="F256" s="41"/>
    </row>
    <row r="257" spans="3:6" s="24" customFormat="1" ht="12.75" customHeight="1">
      <c r="C257" s="25"/>
      <c r="D257" s="41"/>
      <c r="E257" s="25"/>
      <c r="F257" s="41"/>
    </row>
    <row r="258" spans="3:6" s="24" customFormat="1" ht="12.75" customHeight="1">
      <c r="C258" s="25"/>
      <c r="D258" s="41"/>
      <c r="E258" s="25"/>
      <c r="F258" s="41"/>
    </row>
    <row r="259" spans="3:6" s="24" customFormat="1" ht="12.75" customHeight="1">
      <c r="C259" s="25"/>
      <c r="D259" s="41"/>
      <c r="E259" s="25"/>
      <c r="F259" s="41"/>
    </row>
    <row r="260" spans="3:6" s="24" customFormat="1" ht="12.75" customHeight="1">
      <c r="C260" s="25"/>
      <c r="D260" s="41"/>
      <c r="E260" s="25"/>
      <c r="F260" s="41"/>
    </row>
    <row r="261" spans="3:6" s="24" customFormat="1" ht="12.75" customHeight="1">
      <c r="C261" s="25"/>
      <c r="D261" s="41"/>
      <c r="E261" s="25"/>
      <c r="F261" s="41"/>
    </row>
    <row r="262" spans="3:6" s="24" customFormat="1" ht="12.75" customHeight="1">
      <c r="C262" s="25"/>
      <c r="D262" s="41"/>
      <c r="E262" s="25"/>
      <c r="F262" s="41"/>
    </row>
    <row r="263" spans="3:6" s="24" customFormat="1" ht="12.75" customHeight="1">
      <c r="C263" s="25"/>
      <c r="D263" s="41"/>
      <c r="E263" s="25"/>
      <c r="F263" s="41"/>
    </row>
    <row r="264" spans="3:6" s="24" customFormat="1" ht="12.75" customHeight="1">
      <c r="C264" s="25"/>
      <c r="D264" s="41"/>
      <c r="E264" s="25"/>
      <c r="F264" s="41"/>
    </row>
    <row r="265" spans="3:6" s="24" customFormat="1" ht="12.75" customHeight="1">
      <c r="C265" s="25"/>
      <c r="D265" s="41"/>
      <c r="E265" s="25"/>
      <c r="F265" s="41"/>
    </row>
    <row r="266" spans="3:6" s="24" customFormat="1" ht="12.75" customHeight="1">
      <c r="C266" s="25"/>
      <c r="D266" s="41"/>
      <c r="E266" s="25"/>
      <c r="F266" s="41"/>
    </row>
    <row r="267" spans="3:6" s="24" customFormat="1" ht="12.75" customHeight="1">
      <c r="C267" s="25"/>
      <c r="D267" s="41"/>
      <c r="E267" s="25"/>
      <c r="F267" s="41"/>
    </row>
    <row r="268" spans="3:6" s="24" customFormat="1" ht="12.75" customHeight="1">
      <c r="C268" s="25"/>
      <c r="D268" s="41"/>
      <c r="E268" s="25"/>
      <c r="F268" s="41"/>
    </row>
    <row r="269" spans="3:6" s="24" customFormat="1" ht="12.75" customHeight="1">
      <c r="C269" s="25"/>
      <c r="D269" s="41"/>
      <c r="E269" s="25"/>
      <c r="F269" s="41"/>
    </row>
    <row r="270" spans="3:6" s="24" customFormat="1" ht="12.75" customHeight="1">
      <c r="C270" s="25"/>
      <c r="D270" s="41"/>
      <c r="E270" s="25"/>
      <c r="F270" s="41"/>
    </row>
    <row r="271" spans="3:6" s="24" customFormat="1" ht="12.75" customHeight="1">
      <c r="C271" s="25"/>
      <c r="D271" s="41"/>
      <c r="E271" s="25"/>
      <c r="F271" s="41"/>
    </row>
    <row r="272" spans="3:6" s="24" customFormat="1" ht="12.75" customHeight="1">
      <c r="C272" s="25"/>
      <c r="D272" s="41"/>
      <c r="E272" s="25"/>
      <c r="F272" s="41"/>
    </row>
    <row r="273" spans="3:6" s="24" customFormat="1" ht="12.75" customHeight="1">
      <c r="C273" s="25"/>
      <c r="D273" s="41"/>
      <c r="E273" s="25"/>
      <c r="F273" s="41"/>
    </row>
    <row r="274" spans="3:6" s="24" customFormat="1" ht="12.75" customHeight="1">
      <c r="C274" s="25"/>
      <c r="D274" s="41"/>
      <c r="E274" s="25"/>
      <c r="F274" s="41"/>
    </row>
    <row r="275" spans="3:6" s="24" customFormat="1" ht="12.75" customHeight="1">
      <c r="C275" s="25"/>
      <c r="D275" s="41"/>
      <c r="E275" s="25"/>
      <c r="F275" s="41"/>
    </row>
    <row r="276" spans="3:6" s="24" customFormat="1" ht="12.75" customHeight="1">
      <c r="C276" s="25"/>
      <c r="D276" s="41"/>
      <c r="E276" s="25"/>
      <c r="F276" s="41"/>
    </row>
    <row r="277" spans="3:6" s="24" customFormat="1" ht="12.75" customHeight="1">
      <c r="C277" s="25"/>
      <c r="D277" s="41"/>
      <c r="E277" s="25"/>
      <c r="F277" s="41"/>
    </row>
    <row r="278" spans="3:6" s="24" customFormat="1" ht="12.75" customHeight="1">
      <c r="C278" s="25"/>
      <c r="D278" s="41"/>
      <c r="E278" s="25"/>
      <c r="F278" s="41"/>
    </row>
    <row r="279" spans="3:6" s="24" customFormat="1" ht="12.75" customHeight="1">
      <c r="C279" s="25"/>
      <c r="D279" s="41"/>
      <c r="E279" s="25"/>
      <c r="F279" s="41"/>
    </row>
    <row r="280" spans="3:6" s="24" customFormat="1" ht="12.75" customHeight="1">
      <c r="C280" s="25"/>
      <c r="D280" s="41"/>
      <c r="E280" s="25"/>
      <c r="F280" s="41"/>
    </row>
    <row r="281" spans="3:6" s="24" customFormat="1" ht="12.75" customHeight="1">
      <c r="C281" s="25"/>
      <c r="D281" s="41"/>
      <c r="E281" s="25"/>
      <c r="F281" s="41"/>
    </row>
    <row r="282" spans="3:6" s="24" customFormat="1" ht="12.75" customHeight="1">
      <c r="C282" s="25"/>
      <c r="D282" s="41"/>
      <c r="E282" s="25"/>
      <c r="F282" s="41"/>
    </row>
    <row r="283" spans="3:6" s="24" customFormat="1" ht="12.75" customHeight="1">
      <c r="C283" s="25"/>
      <c r="D283" s="41"/>
      <c r="E283" s="25"/>
      <c r="F283" s="41"/>
    </row>
    <row r="284" spans="3:6" s="24" customFormat="1" ht="12.75" customHeight="1">
      <c r="C284" s="25"/>
      <c r="D284" s="41"/>
      <c r="E284" s="25"/>
      <c r="F284" s="41"/>
    </row>
    <row r="285" spans="3:6" s="24" customFormat="1" ht="12.75" customHeight="1">
      <c r="C285" s="25"/>
      <c r="D285" s="41"/>
      <c r="E285" s="25"/>
      <c r="F285" s="41"/>
    </row>
    <row r="286" spans="3:6" s="24" customFormat="1" ht="12.75" customHeight="1">
      <c r="C286" s="25"/>
      <c r="D286" s="41"/>
      <c r="E286" s="25"/>
      <c r="F286" s="41"/>
    </row>
    <row r="287" spans="3:6" s="24" customFormat="1" ht="12.75" customHeight="1">
      <c r="C287" s="25"/>
      <c r="D287" s="41"/>
      <c r="E287" s="25"/>
      <c r="F287" s="41"/>
    </row>
    <row r="288" spans="3:6" s="24" customFormat="1" ht="12.75" customHeight="1">
      <c r="C288" s="25"/>
      <c r="D288" s="41"/>
      <c r="E288" s="25"/>
      <c r="F288" s="41"/>
    </row>
    <row r="289" spans="3:6" s="24" customFormat="1" ht="12.75" customHeight="1">
      <c r="C289" s="25"/>
      <c r="D289" s="41"/>
      <c r="E289" s="25"/>
      <c r="F289" s="41"/>
    </row>
    <row r="290" spans="3:6" s="24" customFormat="1" ht="12.75" customHeight="1">
      <c r="C290" s="25"/>
      <c r="D290" s="41"/>
      <c r="E290" s="25"/>
      <c r="F290" s="41"/>
    </row>
    <row r="291" spans="3:6" s="24" customFormat="1" ht="12.75" customHeight="1">
      <c r="C291" s="25"/>
      <c r="D291" s="41"/>
      <c r="E291" s="25"/>
      <c r="F291" s="41"/>
    </row>
    <row r="292" spans="3:6" s="24" customFormat="1" ht="12.75" customHeight="1">
      <c r="C292" s="25"/>
      <c r="D292" s="41"/>
      <c r="E292" s="25"/>
      <c r="F292" s="41"/>
    </row>
    <row r="293" spans="3:6" s="24" customFormat="1" ht="12.75" customHeight="1">
      <c r="C293" s="25"/>
      <c r="D293" s="41"/>
      <c r="E293" s="25"/>
      <c r="F293" s="41"/>
    </row>
    <row r="294" spans="3:6" s="24" customFormat="1" ht="12.75" customHeight="1">
      <c r="C294" s="25"/>
      <c r="D294" s="41"/>
      <c r="E294" s="25"/>
      <c r="F294" s="41"/>
    </row>
    <row r="295" spans="3:6" s="24" customFormat="1" ht="12.75" customHeight="1">
      <c r="C295" s="25"/>
      <c r="D295" s="41"/>
      <c r="E295" s="25"/>
      <c r="F295" s="41"/>
    </row>
    <row r="296" spans="3:6" s="24" customFormat="1" ht="12.75" customHeight="1">
      <c r="C296" s="25"/>
      <c r="D296" s="41"/>
      <c r="E296" s="25"/>
      <c r="F296" s="41"/>
    </row>
    <row r="297" spans="3:6" s="24" customFormat="1" ht="12.75" customHeight="1">
      <c r="C297" s="25"/>
      <c r="D297" s="41"/>
      <c r="E297" s="25"/>
      <c r="F297" s="41"/>
    </row>
    <row r="298" spans="3:6" s="24" customFormat="1" ht="12.75" customHeight="1">
      <c r="C298" s="25"/>
      <c r="D298" s="41"/>
      <c r="E298" s="25"/>
      <c r="F298" s="41"/>
    </row>
    <row r="299" spans="3:6" s="24" customFormat="1" ht="12.75" customHeight="1">
      <c r="C299" s="25"/>
      <c r="D299" s="41"/>
      <c r="E299" s="25"/>
      <c r="F299" s="41"/>
    </row>
    <row r="300" spans="3:6" s="24" customFormat="1" ht="12.75" customHeight="1">
      <c r="C300" s="25"/>
      <c r="D300" s="41"/>
      <c r="E300" s="25"/>
      <c r="F300" s="41"/>
    </row>
    <row r="301" spans="3:6" s="24" customFormat="1" ht="12.75" customHeight="1">
      <c r="C301" s="25"/>
      <c r="D301" s="41"/>
      <c r="E301" s="25"/>
      <c r="F301" s="41"/>
    </row>
    <row r="302" spans="3:6" s="24" customFormat="1" ht="12.75" customHeight="1">
      <c r="C302" s="25"/>
      <c r="D302" s="41"/>
      <c r="E302" s="25"/>
      <c r="F302" s="41"/>
    </row>
    <row r="303" spans="3:6" s="24" customFormat="1" ht="12.75" customHeight="1">
      <c r="C303" s="25"/>
      <c r="D303" s="41"/>
      <c r="E303" s="25"/>
      <c r="F303" s="41"/>
    </row>
    <row r="304" spans="3:6" s="24" customFormat="1" ht="12.75" customHeight="1">
      <c r="C304" s="25"/>
      <c r="D304" s="41"/>
      <c r="E304" s="25"/>
      <c r="F304" s="41"/>
    </row>
    <row r="305" spans="3:6" s="24" customFormat="1" ht="12.75" customHeight="1">
      <c r="C305" s="25"/>
      <c r="D305" s="41"/>
      <c r="E305" s="25"/>
      <c r="F305" s="41"/>
    </row>
    <row r="306" spans="3:6" s="24" customFormat="1" ht="12.75" customHeight="1">
      <c r="C306" s="25"/>
      <c r="D306" s="41"/>
      <c r="E306" s="25"/>
      <c r="F306" s="41"/>
    </row>
    <row r="307" spans="3:6" s="24" customFormat="1" ht="12.75" customHeight="1">
      <c r="C307" s="25"/>
      <c r="D307" s="41"/>
      <c r="E307" s="25"/>
      <c r="F307" s="41"/>
    </row>
    <row r="308" spans="3:6" s="24" customFormat="1" ht="12.75" customHeight="1">
      <c r="C308" s="25"/>
      <c r="D308" s="41"/>
      <c r="E308" s="25"/>
      <c r="F308" s="41"/>
    </row>
    <row r="309" spans="3:6" s="24" customFormat="1" ht="12.75" customHeight="1">
      <c r="C309" s="25"/>
      <c r="D309" s="41"/>
      <c r="E309" s="25"/>
      <c r="F309" s="41"/>
    </row>
    <row r="310" spans="3:6" s="24" customFormat="1" ht="12.75" customHeight="1">
      <c r="C310" s="25"/>
      <c r="D310" s="41"/>
      <c r="E310" s="25"/>
      <c r="F310" s="41"/>
    </row>
    <row r="311" spans="3:6" s="24" customFormat="1" ht="12.75" customHeight="1">
      <c r="C311" s="25"/>
      <c r="D311" s="41"/>
      <c r="E311" s="25"/>
      <c r="F311" s="41"/>
    </row>
    <row r="312" spans="3:6" s="24" customFormat="1" ht="12.75" customHeight="1">
      <c r="C312" s="25"/>
      <c r="D312" s="41"/>
      <c r="E312" s="25"/>
      <c r="F312" s="41"/>
    </row>
    <row r="313" spans="3:6" s="24" customFormat="1" ht="12.75" customHeight="1">
      <c r="C313" s="25"/>
      <c r="D313" s="41"/>
      <c r="E313" s="25"/>
      <c r="F313" s="41"/>
    </row>
    <row r="314" spans="3:6" s="24" customFormat="1" ht="12.75" customHeight="1">
      <c r="C314" s="25"/>
      <c r="D314" s="41"/>
      <c r="E314" s="25"/>
      <c r="F314" s="41"/>
    </row>
    <row r="315" spans="3:6" s="24" customFormat="1" ht="12.75" customHeight="1">
      <c r="C315" s="25"/>
      <c r="D315" s="41"/>
      <c r="E315" s="25"/>
      <c r="F315" s="41"/>
    </row>
    <row r="316" spans="3:6" s="24" customFormat="1" ht="12.75" customHeight="1">
      <c r="C316" s="25"/>
      <c r="D316" s="41"/>
      <c r="E316" s="25"/>
      <c r="F316" s="41"/>
    </row>
    <row r="317" spans="3:6" s="24" customFormat="1" ht="12.75" customHeight="1">
      <c r="C317" s="25"/>
      <c r="D317" s="41"/>
      <c r="E317" s="25"/>
      <c r="F317" s="41"/>
    </row>
    <row r="318" spans="3:6" s="24" customFormat="1" ht="12.75" customHeight="1">
      <c r="C318" s="25"/>
      <c r="D318" s="41"/>
      <c r="E318" s="25"/>
      <c r="F318" s="41"/>
    </row>
    <row r="319" spans="3:6" s="24" customFormat="1" ht="12.75" customHeight="1">
      <c r="C319" s="25"/>
      <c r="D319" s="41"/>
      <c r="E319" s="25"/>
      <c r="F319" s="41"/>
    </row>
    <row r="320" spans="3:6" s="24" customFormat="1" ht="12.75" customHeight="1">
      <c r="C320" s="25"/>
      <c r="D320" s="41"/>
      <c r="E320" s="25"/>
      <c r="F320" s="41"/>
    </row>
    <row r="321" spans="3:6" s="24" customFormat="1" ht="12.75" customHeight="1">
      <c r="C321" s="25"/>
      <c r="D321" s="41"/>
      <c r="E321" s="25"/>
      <c r="F321" s="41"/>
    </row>
    <row r="322" spans="3:6" s="24" customFormat="1" ht="12.75" customHeight="1">
      <c r="C322" s="25"/>
      <c r="D322" s="41"/>
      <c r="E322" s="25"/>
      <c r="F322" s="41"/>
    </row>
    <row r="323" spans="3:6" s="24" customFormat="1" ht="12.75" customHeight="1">
      <c r="C323" s="25"/>
      <c r="D323" s="41"/>
      <c r="E323" s="25"/>
      <c r="F323" s="41"/>
    </row>
    <row r="324" spans="3:6" s="24" customFormat="1" ht="12.75" customHeight="1">
      <c r="C324" s="25"/>
      <c r="D324" s="41"/>
      <c r="E324" s="25"/>
      <c r="F324" s="41"/>
    </row>
    <row r="325" spans="3:6" s="24" customFormat="1" ht="12.75" customHeight="1">
      <c r="C325" s="25"/>
      <c r="D325" s="41"/>
      <c r="E325" s="25"/>
      <c r="F325" s="41"/>
    </row>
    <row r="326" spans="3:6" s="24" customFormat="1" ht="12.75" customHeight="1">
      <c r="C326" s="25"/>
      <c r="D326" s="41"/>
      <c r="E326" s="25"/>
      <c r="F326" s="41"/>
    </row>
    <row r="327" spans="3:6" s="24" customFormat="1" ht="12.75" customHeight="1">
      <c r="C327" s="25"/>
      <c r="D327" s="41"/>
      <c r="E327" s="25"/>
      <c r="F327" s="41"/>
    </row>
    <row r="328" spans="3:6" s="24" customFormat="1" ht="12.75" customHeight="1">
      <c r="C328" s="25"/>
      <c r="D328" s="41"/>
      <c r="E328" s="25"/>
      <c r="F328" s="41"/>
    </row>
    <row r="329" spans="3:6" s="24" customFormat="1" ht="12.75" customHeight="1">
      <c r="C329" s="25"/>
      <c r="D329" s="41"/>
      <c r="E329" s="25"/>
      <c r="F329" s="41"/>
    </row>
    <row r="330" spans="3:6" s="24" customFormat="1" ht="12.75" customHeight="1">
      <c r="C330" s="25"/>
      <c r="D330" s="41"/>
      <c r="E330" s="25"/>
      <c r="F330" s="41"/>
    </row>
    <row r="331" spans="3:6" s="24" customFormat="1" ht="12.75" customHeight="1">
      <c r="C331" s="25"/>
      <c r="D331" s="41"/>
      <c r="E331" s="25"/>
      <c r="F331" s="41"/>
    </row>
    <row r="332" spans="3:6" s="24" customFormat="1" ht="12.75" customHeight="1">
      <c r="C332" s="25"/>
      <c r="D332" s="41"/>
      <c r="E332" s="25"/>
      <c r="F332" s="41"/>
    </row>
    <row r="333" spans="3:6" s="24" customFormat="1" ht="12.75" customHeight="1">
      <c r="C333" s="25"/>
      <c r="D333" s="41"/>
      <c r="E333" s="25"/>
      <c r="F333" s="41"/>
    </row>
    <row r="334" spans="3:6" s="24" customFormat="1" ht="12.75" customHeight="1">
      <c r="C334" s="25"/>
      <c r="D334" s="41"/>
      <c r="E334" s="25"/>
      <c r="F334" s="41"/>
    </row>
    <row r="335" spans="3:6" s="24" customFormat="1" ht="12.75" customHeight="1">
      <c r="C335" s="25"/>
      <c r="D335" s="41"/>
      <c r="E335" s="25"/>
      <c r="F335" s="41"/>
    </row>
    <row r="336" spans="3:6" s="24" customFormat="1" ht="12.75" customHeight="1">
      <c r="C336" s="25"/>
      <c r="D336" s="41"/>
      <c r="E336" s="25"/>
      <c r="F336" s="41"/>
    </row>
    <row r="337" spans="3:6" s="24" customFormat="1" ht="12.75" customHeight="1">
      <c r="C337" s="25"/>
      <c r="D337" s="41"/>
      <c r="E337" s="25"/>
      <c r="F337" s="41"/>
    </row>
    <row r="338" spans="3:6" s="24" customFormat="1" ht="12.75" customHeight="1">
      <c r="C338" s="25"/>
      <c r="D338" s="41"/>
      <c r="E338" s="25"/>
      <c r="F338" s="41"/>
    </row>
    <row r="339" spans="3:6" s="24" customFormat="1" ht="12.75" customHeight="1">
      <c r="C339" s="25"/>
      <c r="D339" s="41"/>
      <c r="E339" s="25"/>
      <c r="F339" s="41"/>
    </row>
    <row r="340" spans="3:6" s="24" customFormat="1" ht="12.75" customHeight="1">
      <c r="C340" s="25"/>
      <c r="D340" s="41"/>
      <c r="E340" s="25"/>
      <c r="F340" s="41"/>
    </row>
    <row r="341" spans="3:6" s="24" customFormat="1" ht="12.75" customHeight="1">
      <c r="C341" s="25"/>
      <c r="D341" s="41"/>
      <c r="E341" s="25"/>
      <c r="F341" s="41"/>
    </row>
    <row r="342" spans="3:6" s="24" customFormat="1" ht="12.75" customHeight="1">
      <c r="C342" s="25"/>
      <c r="D342" s="41"/>
      <c r="E342" s="25"/>
      <c r="F342" s="41"/>
    </row>
    <row r="343" spans="3:6" s="24" customFormat="1" ht="12.75" customHeight="1">
      <c r="C343" s="25"/>
      <c r="D343" s="41"/>
      <c r="E343" s="25"/>
      <c r="F343" s="41"/>
    </row>
    <row r="344" spans="3:6" s="24" customFormat="1" ht="12.75" customHeight="1">
      <c r="C344" s="25"/>
      <c r="D344" s="41"/>
      <c r="E344" s="25"/>
      <c r="F344" s="41"/>
    </row>
    <row r="345" spans="3:6" s="24" customFormat="1" ht="12.75" customHeight="1">
      <c r="C345" s="25"/>
      <c r="D345" s="41"/>
      <c r="E345" s="25"/>
      <c r="F345" s="41"/>
    </row>
    <row r="346" spans="3:6" s="24" customFormat="1" ht="12.75" customHeight="1">
      <c r="C346" s="25"/>
      <c r="D346" s="41"/>
      <c r="E346" s="25"/>
      <c r="F346" s="41"/>
    </row>
    <row r="347" spans="3:6" s="24" customFormat="1" ht="12.75" customHeight="1">
      <c r="C347" s="25"/>
      <c r="D347" s="41"/>
      <c r="E347" s="25"/>
      <c r="F347" s="41"/>
    </row>
    <row r="348" spans="3:6" s="24" customFormat="1" ht="12.75" customHeight="1">
      <c r="C348" s="25"/>
      <c r="D348" s="41"/>
      <c r="E348" s="25"/>
      <c r="F348" s="41"/>
    </row>
    <row r="349" spans="3:6" s="24" customFormat="1" ht="12.75" customHeight="1">
      <c r="C349" s="25"/>
      <c r="D349" s="41"/>
      <c r="E349" s="25"/>
      <c r="F349" s="41"/>
    </row>
    <row r="350" spans="3:6" s="24" customFormat="1" ht="12.75" customHeight="1">
      <c r="C350" s="25"/>
      <c r="D350" s="41"/>
      <c r="E350" s="25"/>
      <c r="F350" s="41"/>
    </row>
    <row r="351" spans="3:6" s="24" customFormat="1" ht="12.75" customHeight="1">
      <c r="C351" s="25"/>
      <c r="D351" s="41"/>
      <c r="E351" s="25"/>
      <c r="F351" s="41"/>
    </row>
    <row r="352" spans="3:6" s="24" customFormat="1" ht="12.75" customHeight="1">
      <c r="C352" s="25"/>
      <c r="D352" s="41"/>
      <c r="E352" s="25"/>
      <c r="F352" s="41"/>
    </row>
    <row r="353" spans="3:6" s="24" customFormat="1" ht="12.75" customHeight="1">
      <c r="C353" s="25"/>
      <c r="D353" s="41"/>
      <c r="E353" s="25"/>
      <c r="F353" s="41"/>
    </row>
    <row r="354" spans="3:6" s="24" customFormat="1" ht="12.75" customHeight="1">
      <c r="C354" s="25"/>
      <c r="D354" s="41"/>
      <c r="E354" s="25"/>
      <c r="F354" s="41"/>
    </row>
    <row r="355" spans="3:6" s="24" customFormat="1" ht="12.75" customHeight="1">
      <c r="C355" s="25"/>
      <c r="D355" s="41"/>
      <c r="E355" s="25"/>
      <c r="F355" s="41"/>
    </row>
    <row r="356" spans="3:6" s="24" customFormat="1" ht="12.75" customHeight="1">
      <c r="C356" s="25"/>
      <c r="D356" s="41"/>
      <c r="E356" s="25"/>
      <c r="F356" s="41"/>
    </row>
    <row r="357" spans="3:6" s="24" customFormat="1" ht="12.75" customHeight="1">
      <c r="C357" s="25"/>
      <c r="D357" s="41"/>
      <c r="E357" s="25"/>
      <c r="F357" s="41"/>
    </row>
    <row r="358" spans="3:6" s="24" customFormat="1" ht="12.75" customHeight="1">
      <c r="C358" s="25"/>
      <c r="D358" s="41"/>
      <c r="E358" s="25"/>
      <c r="F358" s="41"/>
    </row>
    <row r="359" spans="3:6" s="24" customFormat="1" ht="12.75" customHeight="1">
      <c r="C359" s="25"/>
      <c r="D359" s="41"/>
      <c r="E359" s="25"/>
      <c r="F359" s="41"/>
    </row>
    <row r="360" spans="3:6" s="24" customFormat="1" ht="12.75" customHeight="1">
      <c r="C360" s="25"/>
      <c r="D360" s="41"/>
      <c r="E360" s="25"/>
      <c r="F360" s="41"/>
    </row>
    <row r="361" spans="3:6" s="24" customFormat="1" ht="12.75" customHeight="1">
      <c r="C361" s="25"/>
      <c r="D361" s="41"/>
      <c r="E361" s="25"/>
      <c r="F361" s="41"/>
    </row>
    <row r="362" spans="3:6" s="24" customFormat="1" ht="12.75" customHeight="1">
      <c r="C362" s="25"/>
      <c r="D362" s="41"/>
      <c r="E362" s="25"/>
      <c r="F362" s="41"/>
    </row>
    <row r="363" spans="3:6" s="24" customFormat="1" ht="12.75" customHeight="1">
      <c r="C363" s="25"/>
      <c r="D363" s="41"/>
      <c r="E363" s="25"/>
      <c r="F363" s="41"/>
    </row>
    <row r="364" spans="3:6" s="24" customFormat="1" ht="12.75" customHeight="1">
      <c r="C364" s="25"/>
      <c r="D364" s="41"/>
      <c r="E364" s="25"/>
      <c r="F364" s="41"/>
    </row>
    <row r="365" spans="3:6" s="24" customFormat="1" ht="12.75" customHeight="1">
      <c r="C365" s="25"/>
      <c r="D365" s="41"/>
      <c r="E365" s="25"/>
      <c r="F365" s="41"/>
    </row>
    <row r="366" spans="3:6" s="24" customFormat="1" ht="12.75" customHeight="1">
      <c r="C366" s="25"/>
      <c r="D366" s="41"/>
      <c r="E366" s="25"/>
      <c r="F366" s="41"/>
    </row>
    <row r="367" spans="3:6" s="24" customFormat="1" ht="12.75" customHeight="1">
      <c r="C367" s="25"/>
      <c r="D367" s="41"/>
      <c r="E367" s="25"/>
      <c r="F367" s="41"/>
    </row>
    <row r="368" spans="3:6" s="24" customFormat="1" ht="12.75" customHeight="1">
      <c r="C368" s="25"/>
      <c r="D368" s="41"/>
      <c r="E368" s="25"/>
      <c r="F368" s="41"/>
    </row>
    <row r="369" spans="3:6" s="24" customFormat="1" ht="12.75" customHeight="1">
      <c r="C369" s="25"/>
      <c r="D369" s="41"/>
      <c r="E369" s="25"/>
      <c r="F369" s="41"/>
    </row>
    <row r="370" spans="3:6" s="24" customFormat="1" ht="12.75" customHeight="1">
      <c r="C370" s="25"/>
      <c r="D370" s="41"/>
      <c r="E370" s="25"/>
      <c r="F370" s="41"/>
    </row>
    <row r="371" spans="3:6" s="24" customFormat="1" ht="12.75" customHeight="1">
      <c r="C371" s="25"/>
      <c r="D371" s="41"/>
      <c r="E371" s="25"/>
      <c r="F371" s="41"/>
    </row>
    <row r="372" spans="3:6" s="24" customFormat="1" ht="12.75" customHeight="1">
      <c r="C372" s="25"/>
      <c r="D372" s="41"/>
      <c r="E372" s="25"/>
      <c r="F372" s="41"/>
    </row>
    <row r="373" spans="3:6" s="24" customFormat="1" ht="12.75" customHeight="1">
      <c r="C373" s="25"/>
      <c r="D373" s="41"/>
      <c r="E373" s="25"/>
      <c r="F373" s="41"/>
    </row>
    <row r="374" spans="3:6" s="24" customFormat="1" ht="12.75" customHeight="1">
      <c r="C374" s="25"/>
      <c r="D374" s="41"/>
      <c r="E374" s="25"/>
      <c r="F374" s="41"/>
    </row>
    <row r="375" spans="3:6" s="24" customFormat="1" ht="12.75" customHeight="1">
      <c r="C375" s="25"/>
      <c r="D375" s="41"/>
      <c r="E375" s="25"/>
      <c r="F375" s="41"/>
    </row>
    <row r="376" spans="3:6" s="24" customFormat="1" ht="12.75" customHeight="1">
      <c r="C376" s="25"/>
      <c r="D376" s="41"/>
      <c r="E376" s="25"/>
      <c r="F376" s="41"/>
    </row>
    <row r="377" spans="3:6" s="24" customFormat="1" ht="12.75" customHeight="1">
      <c r="C377" s="25"/>
      <c r="D377" s="41"/>
      <c r="E377" s="25"/>
      <c r="F377" s="41"/>
    </row>
    <row r="378" spans="3:6" s="24" customFormat="1" ht="12.75" customHeight="1">
      <c r="C378" s="25"/>
      <c r="D378" s="41"/>
      <c r="E378" s="25"/>
      <c r="F378" s="41"/>
    </row>
    <row r="379" spans="3:6" s="24" customFormat="1" ht="12.75" customHeight="1">
      <c r="C379" s="25"/>
      <c r="D379" s="41"/>
      <c r="E379" s="25"/>
      <c r="F379" s="41"/>
    </row>
    <row r="380" spans="3:6" s="24" customFormat="1" ht="12.75" customHeight="1">
      <c r="C380" s="25"/>
      <c r="D380" s="41"/>
      <c r="E380" s="25"/>
      <c r="F380" s="41"/>
    </row>
    <row r="381" spans="3:6" s="24" customFormat="1" ht="12.75" customHeight="1">
      <c r="C381" s="25"/>
      <c r="D381" s="41"/>
      <c r="E381" s="25"/>
      <c r="F381" s="41"/>
    </row>
    <row r="382" spans="3:6" s="24" customFormat="1" ht="12.75" customHeight="1">
      <c r="C382" s="25"/>
      <c r="D382" s="41"/>
      <c r="E382" s="25"/>
      <c r="F382" s="41"/>
    </row>
    <row r="383" spans="3:6" s="24" customFormat="1" ht="12.75" customHeight="1">
      <c r="C383" s="25"/>
      <c r="D383" s="41"/>
      <c r="E383" s="25"/>
      <c r="F383" s="41"/>
    </row>
    <row r="384" spans="3:6" s="24" customFormat="1" ht="12.75" customHeight="1">
      <c r="C384" s="25"/>
      <c r="D384" s="41"/>
      <c r="E384" s="25"/>
      <c r="F384" s="41"/>
    </row>
    <row r="385" spans="3:6" s="24" customFormat="1" ht="12.75" customHeight="1">
      <c r="C385" s="25"/>
      <c r="D385" s="41"/>
      <c r="E385" s="25"/>
      <c r="F385" s="41"/>
    </row>
    <row r="386" spans="3:6" s="24" customFormat="1" ht="12.75" customHeight="1">
      <c r="C386" s="25"/>
      <c r="D386" s="41"/>
      <c r="E386" s="25"/>
      <c r="F386" s="41"/>
    </row>
    <row r="387" spans="3:6" s="24" customFormat="1" ht="12.75" customHeight="1">
      <c r="C387" s="25"/>
      <c r="D387" s="41"/>
      <c r="E387" s="25"/>
      <c r="F387" s="41"/>
    </row>
    <row r="388" spans="3:6" s="24" customFormat="1" ht="12.75" customHeight="1">
      <c r="C388" s="25"/>
      <c r="D388" s="41"/>
      <c r="E388" s="25"/>
      <c r="F388" s="41"/>
    </row>
    <row r="389" spans="3:6" s="24" customFormat="1" ht="12.75" customHeight="1">
      <c r="C389" s="25"/>
      <c r="D389" s="41"/>
      <c r="E389" s="25"/>
      <c r="F389" s="41"/>
    </row>
    <row r="390" spans="3:6" s="24" customFormat="1" ht="12.75" customHeight="1">
      <c r="C390" s="25"/>
      <c r="D390" s="41"/>
      <c r="E390" s="25"/>
      <c r="F390" s="41"/>
    </row>
    <row r="391" spans="3:6" s="24" customFormat="1" ht="12.75" customHeight="1">
      <c r="C391" s="25"/>
      <c r="D391" s="41"/>
      <c r="E391" s="25"/>
      <c r="F391" s="41"/>
    </row>
    <row r="392" spans="3:6" s="24" customFormat="1" ht="12.75" customHeight="1">
      <c r="C392" s="25"/>
      <c r="D392" s="41"/>
      <c r="E392" s="25"/>
      <c r="F392" s="41"/>
    </row>
    <row r="393" spans="3:6" s="24" customFormat="1" ht="12.75" customHeight="1">
      <c r="C393" s="25"/>
      <c r="D393" s="41"/>
      <c r="E393" s="25"/>
      <c r="F393" s="41"/>
    </row>
    <row r="394" spans="3:6" s="24" customFormat="1" ht="12.75" customHeight="1">
      <c r="C394" s="25"/>
      <c r="D394" s="41"/>
      <c r="E394" s="25"/>
      <c r="F394" s="41"/>
    </row>
    <row r="395" spans="3:6" s="24" customFormat="1" ht="12.75" customHeight="1">
      <c r="C395" s="25"/>
      <c r="D395" s="41"/>
      <c r="E395" s="25"/>
      <c r="F395" s="41"/>
    </row>
    <row r="396" spans="3:6" s="24" customFormat="1" ht="12.75" customHeight="1">
      <c r="C396" s="25"/>
      <c r="D396" s="41"/>
      <c r="E396" s="25"/>
      <c r="F396" s="41"/>
    </row>
    <row r="397" spans="3:6" s="24" customFormat="1" ht="12.75" customHeight="1">
      <c r="C397" s="25"/>
      <c r="D397" s="41"/>
      <c r="E397" s="25"/>
      <c r="F397" s="41"/>
    </row>
    <row r="398" spans="3:6" s="24" customFormat="1" ht="12.75" customHeight="1">
      <c r="C398" s="25"/>
      <c r="D398" s="41"/>
      <c r="E398" s="25"/>
      <c r="F398" s="41"/>
    </row>
    <row r="399" spans="3:6" s="24" customFormat="1" ht="12.75" customHeight="1">
      <c r="C399" s="25"/>
      <c r="D399" s="41"/>
      <c r="E399" s="25"/>
      <c r="F399" s="41"/>
    </row>
    <row r="400" spans="3:6" s="24" customFormat="1" ht="12.75" customHeight="1">
      <c r="C400" s="25"/>
      <c r="D400" s="41"/>
      <c r="E400" s="25"/>
      <c r="F400" s="41"/>
    </row>
    <row r="401" spans="3:6" s="24" customFormat="1" ht="12.75" customHeight="1">
      <c r="C401" s="25"/>
      <c r="D401" s="41"/>
      <c r="E401" s="25"/>
      <c r="F401" s="41"/>
    </row>
    <row r="402" spans="3:6" s="24" customFormat="1" ht="12.75" customHeight="1">
      <c r="C402" s="25"/>
      <c r="D402" s="41"/>
      <c r="E402" s="25"/>
      <c r="F402" s="41"/>
    </row>
    <row r="403" spans="3:6" s="24" customFormat="1" ht="12.75" customHeight="1">
      <c r="C403" s="25"/>
      <c r="D403" s="41"/>
      <c r="E403" s="25"/>
      <c r="F403" s="41"/>
    </row>
    <row r="404" spans="3:6" s="24" customFormat="1" ht="12.75" customHeight="1">
      <c r="C404" s="25"/>
      <c r="D404" s="41"/>
      <c r="E404" s="25"/>
      <c r="F404" s="41"/>
    </row>
    <row r="405" spans="3:6" s="24" customFormat="1" ht="12.75" customHeight="1">
      <c r="C405" s="25"/>
      <c r="D405" s="41"/>
      <c r="E405" s="25"/>
      <c r="F405" s="41"/>
    </row>
    <row r="406" spans="3:6" s="24" customFormat="1" ht="12.75" customHeight="1">
      <c r="C406" s="25"/>
      <c r="D406" s="41"/>
      <c r="E406" s="25"/>
      <c r="F406" s="41"/>
    </row>
    <row r="407" spans="3:6" s="24" customFormat="1" ht="12.75" customHeight="1">
      <c r="C407" s="25"/>
      <c r="D407" s="41"/>
      <c r="E407" s="25"/>
      <c r="F407" s="41"/>
    </row>
    <row r="408" spans="3:6" s="24" customFormat="1" ht="12.75" customHeight="1">
      <c r="C408" s="25"/>
      <c r="D408" s="41"/>
      <c r="E408" s="25"/>
      <c r="F408" s="41"/>
    </row>
    <row r="409" spans="3:6" s="24" customFormat="1" ht="12.75" customHeight="1">
      <c r="C409" s="25"/>
      <c r="D409" s="41"/>
      <c r="E409" s="25"/>
      <c r="F409" s="41"/>
    </row>
    <row r="410" spans="3:6" s="24" customFormat="1" ht="12.75" customHeight="1">
      <c r="C410" s="25"/>
      <c r="D410" s="41"/>
      <c r="E410" s="25"/>
      <c r="F410" s="41"/>
    </row>
    <row r="411" spans="3:6" s="24" customFormat="1" ht="12.75" customHeight="1">
      <c r="C411" s="25"/>
      <c r="D411" s="41"/>
      <c r="E411" s="25"/>
      <c r="F411" s="41"/>
    </row>
    <row r="412" spans="3:6" s="24" customFormat="1" ht="12.75" customHeight="1">
      <c r="C412" s="25"/>
      <c r="D412" s="41"/>
      <c r="E412" s="25"/>
      <c r="F412" s="41"/>
    </row>
    <row r="413" spans="3:6" s="24" customFormat="1" ht="12.75" customHeight="1">
      <c r="C413" s="25"/>
      <c r="D413" s="41"/>
      <c r="E413" s="25"/>
      <c r="F413" s="41"/>
    </row>
    <row r="414" spans="3:6" s="24" customFormat="1" ht="12.75" customHeight="1">
      <c r="C414" s="25"/>
      <c r="D414" s="41"/>
      <c r="E414" s="25"/>
      <c r="F414" s="41"/>
    </row>
    <row r="415" spans="3:6" s="24" customFormat="1" ht="12.75" customHeight="1">
      <c r="C415" s="25"/>
      <c r="D415" s="41"/>
      <c r="E415" s="25"/>
      <c r="F415" s="41"/>
    </row>
    <row r="416" spans="3:6" s="24" customFormat="1" ht="12.75" customHeight="1">
      <c r="C416" s="25"/>
      <c r="D416" s="41"/>
      <c r="E416" s="25"/>
      <c r="F416" s="41"/>
    </row>
    <row r="417" spans="3:6" s="24" customFormat="1" ht="12.75" customHeight="1">
      <c r="C417" s="25"/>
      <c r="D417" s="41"/>
      <c r="E417" s="25"/>
      <c r="F417" s="41"/>
    </row>
    <row r="418" spans="3:6" s="24" customFormat="1" ht="12.75" customHeight="1">
      <c r="C418" s="25"/>
      <c r="D418" s="41"/>
      <c r="E418" s="25"/>
      <c r="F418" s="41"/>
    </row>
    <row r="419" spans="3:6" s="24" customFormat="1" ht="12.75" customHeight="1">
      <c r="C419" s="25"/>
      <c r="D419" s="41"/>
      <c r="E419" s="25"/>
      <c r="F419" s="41"/>
    </row>
    <row r="420" spans="3:6" s="24" customFormat="1" ht="12.75" customHeight="1">
      <c r="C420" s="25"/>
      <c r="D420" s="41"/>
      <c r="E420" s="25"/>
      <c r="F420" s="41"/>
    </row>
    <row r="421" spans="3:6" s="24" customFormat="1" ht="12.75" customHeight="1">
      <c r="C421" s="25"/>
      <c r="D421" s="41"/>
      <c r="E421" s="25"/>
      <c r="F421" s="41"/>
    </row>
    <row r="422" spans="3:6" s="24" customFormat="1" ht="12.75" customHeight="1">
      <c r="C422" s="25"/>
      <c r="D422" s="41"/>
      <c r="E422" s="25"/>
      <c r="F422" s="41"/>
    </row>
    <row r="423" spans="3:6" s="24" customFormat="1" ht="12.75" customHeight="1">
      <c r="C423" s="25"/>
      <c r="D423" s="41"/>
      <c r="E423" s="25"/>
      <c r="F423" s="41"/>
    </row>
    <row r="424" spans="3:6" s="24" customFormat="1" ht="12.75" customHeight="1">
      <c r="C424" s="25"/>
      <c r="D424" s="41"/>
      <c r="E424" s="25"/>
      <c r="F424" s="41"/>
    </row>
    <row r="425" spans="3:6" s="24" customFormat="1" ht="12.75" customHeight="1">
      <c r="C425" s="25"/>
      <c r="D425" s="41"/>
      <c r="E425" s="25"/>
      <c r="F425" s="41"/>
    </row>
    <row r="426" spans="3:6" s="24" customFormat="1" ht="12.75" customHeight="1">
      <c r="C426" s="25"/>
      <c r="D426" s="41"/>
      <c r="E426" s="25"/>
      <c r="F426" s="41"/>
    </row>
    <row r="427" spans="3:6" s="24" customFormat="1" ht="12.75" customHeight="1">
      <c r="C427" s="25"/>
      <c r="D427" s="41"/>
      <c r="E427" s="25"/>
      <c r="F427" s="41"/>
    </row>
    <row r="428" spans="3:6" s="24" customFormat="1" ht="12.75" customHeight="1">
      <c r="C428" s="25"/>
      <c r="D428" s="41"/>
      <c r="E428" s="25"/>
      <c r="F428" s="41"/>
    </row>
    <row r="429" spans="3:6" s="24" customFormat="1" ht="12.75" customHeight="1">
      <c r="C429" s="25"/>
      <c r="D429" s="41"/>
      <c r="E429" s="25"/>
      <c r="F429" s="41"/>
    </row>
    <row r="430" spans="3:6" s="24" customFormat="1" ht="12.75" customHeight="1">
      <c r="C430" s="25"/>
      <c r="D430" s="41"/>
      <c r="E430" s="25"/>
      <c r="F430" s="41"/>
    </row>
    <row r="431" spans="3:6" s="24" customFormat="1" ht="12.75" customHeight="1">
      <c r="C431" s="25"/>
      <c r="D431" s="41"/>
      <c r="E431" s="25"/>
      <c r="F431" s="41"/>
    </row>
    <row r="432" spans="3:6" s="24" customFormat="1" ht="12.75" customHeight="1">
      <c r="C432" s="25"/>
      <c r="D432" s="41"/>
      <c r="E432" s="25"/>
      <c r="F432" s="41"/>
    </row>
    <row r="433" spans="3:6" s="24" customFormat="1" ht="12.75" customHeight="1">
      <c r="C433" s="25"/>
      <c r="D433" s="41"/>
      <c r="E433" s="25"/>
      <c r="F433" s="41"/>
    </row>
    <row r="434" spans="3:6" s="24" customFormat="1" ht="12.75" customHeight="1">
      <c r="C434" s="25"/>
      <c r="D434" s="41"/>
      <c r="E434" s="25"/>
      <c r="F434" s="41"/>
    </row>
    <row r="435" spans="3:6" s="24" customFormat="1" ht="12.75" customHeight="1">
      <c r="C435" s="25"/>
      <c r="D435" s="41"/>
      <c r="E435" s="25"/>
      <c r="F435" s="41"/>
    </row>
    <row r="436" spans="3:6" s="24" customFormat="1" ht="12.75" customHeight="1">
      <c r="C436" s="25"/>
      <c r="D436" s="41"/>
      <c r="E436" s="25"/>
      <c r="F436" s="41"/>
    </row>
    <row r="437" spans="3:6" s="24" customFormat="1" ht="12.75" customHeight="1">
      <c r="C437" s="25"/>
      <c r="D437" s="41"/>
      <c r="E437" s="25"/>
      <c r="F437" s="41"/>
    </row>
    <row r="438" spans="3:6" s="24" customFormat="1" ht="12.75" customHeight="1">
      <c r="C438" s="25"/>
      <c r="D438" s="41"/>
      <c r="E438" s="25"/>
      <c r="F438" s="41"/>
    </row>
    <row r="439" spans="3:6" s="24" customFormat="1" ht="12.75" customHeight="1">
      <c r="C439" s="25"/>
      <c r="D439" s="41"/>
      <c r="E439" s="25"/>
      <c r="F439" s="41"/>
    </row>
    <row r="440" spans="3:6" s="24" customFormat="1" ht="12.75" customHeight="1">
      <c r="C440" s="25"/>
      <c r="D440" s="41"/>
      <c r="E440" s="25"/>
      <c r="F440" s="41"/>
    </row>
    <row r="441" spans="3:6" s="24" customFormat="1" ht="12.75" customHeight="1">
      <c r="C441" s="25"/>
      <c r="D441" s="41"/>
      <c r="E441" s="25"/>
      <c r="F441" s="41"/>
    </row>
    <row r="442" spans="3:6" s="24" customFormat="1" ht="12.75" customHeight="1">
      <c r="C442" s="25"/>
      <c r="D442" s="41"/>
      <c r="E442" s="25"/>
      <c r="F442" s="41"/>
    </row>
    <row r="443" spans="3:6" s="24" customFormat="1" ht="12.75" customHeight="1">
      <c r="C443" s="25"/>
      <c r="D443" s="41"/>
      <c r="E443" s="25"/>
      <c r="F443" s="41"/>
    </row>
    <row r="444" spans="3:6" s="24" customFormat="1" ht="12.75" customHeight="1">
      <c r="C444" s="25"/>
      <c r="D444" s="41"/>
      <c r="E444" s="25"/>
      <c r="F444" s="41"/>
    </row>
    <row r="445" spans="3:6" s="24" customFormat="1" ht="12.75" customHeight="1">
      <c r="C445" s="25"/>
      <c r="D445" s="41"/>
      <c r="E445" s="25"/>
      <c r="F445" s="41"/>
    </row>
    <row r="446" spans="3:6" s="24" customFormat="1" ht="12.75" customHeight="1">
      <c r="C446" s="25"/>
      <c r="D446" s="41"/>
      <c r="E446" s="25"/>
      <c r="F446" s="41"/>
    </row>
    <row r="447" spans="3:6" s="24" customFormat="1" ht="12.75" customHeight="1">
      <c r="C447" s="25"/>
      <c r="D447" s="41"/>
      <c r="E447" s="25"/>
      <c r="F447" s="41"/>
    </row>
    <row r="448" spans="3:6" s="24" customFormat="1" ht="12.75" customHeight="1">
      <c r="C448" s="25"/>
      <c r="D448" s="41"/>
      <c r="E448" s="25"/>
      <c r="F448" s="41"/>
    </row>
    <row r="449" spans="3:6" s="24" customFormat="1" ht="12.75" customHeight="1">
      <c r="C449" s="25"/>
      <c r="D449" s="41"/>
      <c r="E449" s="25"/>
      <c r="F449" s="41"/>
    </row>
    <row r="450" spans="3:6" s="24" customFormat="1" ht="12.75" customHeight="1">
      <c r="C450" s="25"/>
      <c r="D450" s="41"/>
      <c r="E450" s="25"/>
      <c r="F450" s="41"/>
    </row>
    <row r="451" spans="3:6" s="24" customFormat="1" ht="12.75" customHeight="1">
      <c r="C451" s="25"/>
      <c r="D451" s="41"/>
      <c r="E451" s="25"/>
      <c r="F451" s="41"/>
    </row>
    <row r="452" spans="3:6" s="24" customFormat="1" ht="12.75" customHeight="1">
      <c r="C452" s="25"/>
      <c r="D452" s="41"/>
      <c r="E452" s="25"/>
      <c r="F452" s="41"/>
    </row>
    <row r="453" spans="3:6" s="24" customFormat="1" ht="12.75" customHeight="1">
      <c r="C453" s="25"/>
      <c r="D453" s="41"/>
      <c r="E453" s="25"/>
      <c r="F453" s="41"/>
    </row>
    <row r="454" spans="3:6" s="24" customFormat="1" ht="12.75" customHeight="1">
      <c r="C454" s="25"/>
      <c r="D454" s="41"/>
      <c r="E454" s="25"/>
      <c r="F454" s="41"/>
    </row>
    <row r="455" spans="3:6" s="24" customFormat="1" ht="12.75" customHeight="1">
      <c r="C455" s="25"/>
      <c r="D455" s="41"/>
      <c r="E455" s="25"/>
      <c r="F455" s="41"/>
    </row>
    <row r="456" spans="3:6" s="24" customFormat="1" ht="12.75" customHeight="1">
      <c r="C456" s="25"/>
      <c r="D456" s="41"/>
      <c r="E456" s="25"/>
      <c r="F456" s="41"/>
    </row>
    <row r="457" spans="3:6" s="24" customFormat="1" ht="12.75" customHeight="1">
      <c r="C457" s="25"/>
      <c r="D457" s="41"/>
      <c r="E457" s="25"/>
      <c r="F457" s="41"/>
    </row>
    <row r="458" spans="3:6" s="24" customFormat="1" ht="12.75" customHeight="1">
      <c r="C458" s="25"/>
      <c r="D458" s="41"/>
      <c r="E458" s="25"/>
      <c r="F458" s="41"/>
    </row>
    <row r="459" spans="3:6" s="24" customFormat="1" ht="12.75" customHeight="1">
      <c r="C459" s="25"/>
      <c r="D459" s="41"/>
      <c r="E459" s="25"/>
      <c r="F459" s="41"/>
    </row>
    <row r="460" spans="3:6" s="24" customFormat="1" ht="12.75" customHeight="1">
      <c r="C460" s="25"/>
      <c r="D460" s="41"/>
      <c r="E460" s="25"/>
      <c r="F460" s="41"/>
    </row>
    <row r="461" spans="3:6" s="24" customFormat="1" ht="12.75" customHeight="1">
      <c r="C461" s="25"/>
      <c r="D461" s="41"/>
      <c r="E461" s="25"/>
      <c r="F461" s="41"/>
    </row>
    <row r="462" spans="3:6" s="24" customFormat="1" ht="12.75" customHeight="1">
      <c r="C462" s="25"/>
      <c r="D462" s="41"/>
      <c r="E462" s="25"/>
      <c r="F462" s="41"/>
    </row>
    <row r="463" spans="3:6" s="24" customFormat="1" ht="12.75" customHeight="1">
      <c r="C463" s="25"/>
      <c r="D463" s="41"/>
      <c r="E463" s="25"/>
      <c r="F463" s="41"/>
    </row>
    <row r="464" spans="3:6" s="24" customFormat="1" ht="12.75" customHeight="1">
      <c r="C464" s="25"/>
      <c r="D464" s="41"/>
      <c r="E464" s="25"/>
      <c r="F464" s="41"/>
    </row>
    <row r="465" spans="3:6" s="24" customFormat="1" ht="12.75" customHeight="1">
      <c r="C465" s="25"/>
      <c r="D465" s="41"/>
      <c r="E465" s="25"/>
      <c r="F465" s="41"/>
    </row>
    <row r="466" spans="3:6" s="24" customFormat="1" ht="12.75" customHeight="1">
      <c r="C466" s="25"/>
      <c r="D466" s="41"/>
      <c r="E466" s="25"/>
      <c r="F466" s="41"/>
    </row>
    <row r="467" spans="3:6" s="24" customFormat="1" ht="12.75" customHeight="1">
      <c r="C467" s="25"/>
      <c r="D467" s="41"/>
      <c r="E467" s="25"/>
      <c r="F467" s="41"/>
    </row>
    <row r="468" spans="3:6" s="24" customFormat="1" ht="12.75" customHeight="1">
      <c r="C468" s="25"/>
      <c r="D468" s="41"/>
      <c r="E468" s="25"/>
      <c r="F468" s="41"/>
    </row>
    <row r="469" spans="3:6" s="24" customFormat="1" ht="12.75" customHeight="1">
      <c r="C469" s="25"/>
      <c r="D469" s="41"/>
      <c r="E469" s="25"/>
      <c r="F469" s="41"/>
    </row>
    <row r="470" spans="3:6" s="24" customFormat="1" ht="12.75" customHeight="1">
      <c r="C470" s="25"/>
      <c r="D470" s="41"/>
      <c r="E470" s="25"/>
      <c r="F470" s="41"/>
    </row>
    <row r="471" spans="3:6" s="24" customFormat="1" ht="12.75" customHeight="1">
      <c r="C471" s="25"/>
      <c r="D471" s="41"/>
      <c r="E471" s="25"/>
      <c r="F471" s="41"/>
    </row>
    <row r="472" spans="3:6" s="24" customFormat="1" ht="12.75" customHeight="1">
      <c r="C472" s="25"/>
      <c r="D472" s="41"/>
      <c r="E472" s="25"/>
      <c r="F472" s="41"/>
    </row>
    <row r="473" spans="3:6" s="24" customFormat="1" ht="12.75" customHeight="1">
      <c r="C473" s="25"/>
      <c r="D473" s="41"/>
      <c r="E473" s="25"/>
      <c r="F473" s="41"/>
    </row>
    <row r="474" spans="3:6" s="24" customFormat="1" ht="12.75" customHeight="1">
      <c r="C474" s="25"/>
      <c r="D474" s="41"/>
      <c r="E474" s="25"/>
      <c r="F474" s="41"/>
    </row>
    <row r="475" spans="3:6" s="24" customFormat="1" ht="12.75" customHeight="1">
      <c r="C475" s="25"/>
      <c r="D475" s="41"/>
      <c r="E475" s="25"/>
      <c r="F475" s="41"/>
    </row>
    <row r="476" spans="3:6" s="24" customFormat="1" ht="12.75" customHeight="1">
      <c r="C476" s="25"/>
      <c r="D476" s="41"/>
      <c r="E476" s="25"/>
      <c r="F476" s="41"/>
    </row>
    <row r="477" spans="3:6" s="24" customFormat="1" ht="12.75" customHeight="1">
      <c r="C477" s="25"/>
      <c r="D477" s="41"/>
      <c r="E477" s="25"/>
      <c r="F477" s="41"/>
    </row>
    <row r="478" spans="3:6" s="24" customFormat="1" ht="12.75" customHeight="1">
      <c r="C478" s="25"/>
      <c r="D478" s="41"/>
      <c r="E478" s="25"/>
      <c r="F478" s="41"/>
    </row>
    <row r="479" spans="3:6" s="24" customFormat="1" ht="12.75" customHeight="1">
      <c r="C479" s="25"/>
      <c r="D479" s="41"/>
      <c r="E479" s="25"/>
      <c r="F479" s="41"/>
    </row>
    <row r="480" spans="3:6" s="24" customFormat="1" ht="12.75" customHeight="1">
      <c r="C480" s="25"/>
      <c r="D480" s="41"/>
      <c r="E480" s="25"/>
      <c r="F480" s="41"/>
    </row>
    <row r="481" spans="3:6" s="24" customFormat="1" ht="12.75" customHeight="1">
      <c r="C481" s="25"/>
      <c r="D481" s="41"/>
      <c r="E481" s="25"/>
      <c r="F481" s="41"/>
    </row>
    <row r="482" spans="3:6" s="24" customFormat="1" ht="12.75" customHeight="1">
      <c r="C482" s="25"/>
      <c r="D482" s="41"/>
      <c r="E482" s="25"/>
      <c r="F482" s="41"/>
    </row>
    <row r="483" spans="3:6" s="24" customFormat="1" ht="12.75" customHeight="1">
      <c r="C483" s="25"/>
      <c r="D483" s="41"/>
      <c r="E483" s="25"/>
      <c r="F483" s="41"/>
    </row>
    <row r="484" spans="3:6" s="24" customFormat="1" ht="12.75" customHeight="1">
      <c r="C484" s="25"/>
      <c r="D484" s="41"/>
      <c r="E484" s="25"/>
      <c r="F484" s="41"/>
    </row>
    <row r="485" spans="3:6" s="24" customFormat="1" ht="12.75" customHeight="1">
      <c r="C485" s="25"/>
      <c r="D485" s="41"/>
      <c r="E485" s="25"/>
      <c r="F485" s="41"/>
    </row>
    <row r="486" spans="3:6" s="24" customFormat="1" ht="12.75" customHeight="1">
      <c r="C486" s="25"/>
      <c r="D486" s="41"/>
      <c r="E486" s="25"/>
      <c r="F486" s="41"/>
    </row>
    <row r="487" spans="3:6" s="24" customFormat="1" ht="12.75" customHeight="1">
      <c r="C487" s="25"/>
      <c r="D487" s="41"/>
      <c r="E487" s="25"/>
      <c r="F487" s="41"/>
    </row>
    <row r="488" spans="3:6" s="24" customFormat="1" ht="12.75" customHeight="1">
      <c r="C488" s="25"/>
      <c r="D488" s="41"/>
      <c r="E488" s="25"/>
      <c r="F488" s="41"/>
    </row>
    <row r="489" spans="3:6" s="24" customFormat="1" ht="12.75" customHeight="1">
      <c r="C489" s="25"/>
      <c r="D489" s="41"/>
      <c r="E489" s="25"/>
      <c r="F489" s="41"/>
    </row>
    <row r="490" spans="3:6" s="24" customFormat="1" ht="12.75" customHeight="1">
      <c r="C490" s="25"/>
      <c r="D490" s="41"/>
      <c r="E490" s="25"/>
      <c r="F490" s="41"/>
    </row>
    <row r="491" spans="3:6" s="24" customFormat="1" ht="12.75" customHeight="1">
      <c r="C491" s="25"/>
      <c r="D491" s="41"/>
      <c r="E491" s="25"/>
      <c r="F491" s="41"/>
    </row>
    <row r="492" spans="3:6" s="24" customFormat="1" ht="12.75" customHeight="1">
      <c r="C492" s="25"/>
      <c r="D492" s="41"/>
      <c r="E492" s="25"/>
      <c r="F492" s="41"/>
    </row>
    <row r="493" spans="3:6" s="24" customFormat="1" ht="12.75" customHeight="1">
      <c r="C493" s="25"/>
      <c r="D493" s="41"/>
      <c r="E493" s="25"/>
      <c r="F493" s="41"/>
    </row>
    <row r="494" spans="3:6" s="24" customFormat="1" ht="12.75" customHeight="1">
      <c r="C494" s="25"/>
      <c r="D494" s="41"/>
      <c r="E494" s="25"/>
      <c r="F494" s="41"/>
    </row>
    <row r="495" spans="3:6" s="24" customFormat="1" ht="12.75" customHeight="1">
      <c r="C495" s="25"/>
      <c r="D495" s="41"/>
      <c r="E495" s="25"/>
      <c r="F495" s="41"/>
    </row>
    <row r="496" spans="3:6" s="24" customFormat="1" ht="12.75" customHeight="1">
      <c r="C496" s="25"/>
      <c r="D496" s="41"/>
      <c r="E496" s="25"/>
      <c r="F496" s="41"/>
    </row>
    <row r="497" spans="3:6" s="24" customFormat="1" ht="12.75" customHeight="1">
      <c r="C497" s="25"/>
      <c r="D497" s="41"/>
      <c r="E497" s="25"/>
      <c r="F497" s="41"/>
    </row>
    <row r="498" spans="3:6" s="24" customFormat="1" ht="12.75" customHeight="1">
      <c r="C498" s="25"/>
      <c r="D498" s="41"/>
      <c r="E498" s="25"/>
      <c r="F498" s="41"/>
    </row>
    <row r="499" spans="3:6" s="24" customFormat="1" ht="12.75" customHeight="1">
      <c r="C499" s="25"/>
      <c r="D499" s="41"/>
      <c r="E499" s="25"/>
      <c r="F499" s="41"/>
    </row>
    <row r="500" spans="3:6" s="24" customFormat="1" ht="12.75" customHeight="1">
      <c r="C500" s="25"/>
      <c r="D500" s="41"/>
      <c r="E500" s="25"/>
      <c r="F500" s="41"/>
    </row>
    <row r="501" spans="3:6" s="24" customFormat="1" ht="12.75" customHeight="1">
      <c r="C501" s="25"/>
      <c r="D501" s="41"/>
      <c r="E501" s="25"/>
      <c r="F501" s="41"/>
    </row>
    <row r="502" spans="3:6" s="24" customFormat="1" ht="12.75" customHeight="1">
      <c r="C502" s="25"/>
      <c r="D502" s="41"/>
      <c r="E502" s="25"/>
      <c r="F502" s="41"/>
    </row>
    <row r="503" spans="3:6" s="24" customFormat="1" ht="12.75" customHeight="1">
      <c r="C503" s="25"/>
      <c r="D503" s="41"/>
      <c r="E503" s="25"/>
      <c r="F503" s="41"/>
    </row>
    <row r="504" spans="3:6" s="24" customFormat="1" ht="12.75" customHeight="1">
      <c r="C504" s="25"/>
      <c r="D504" s="41"/>
      <c r="E504" s="25"/>
      <c r="F504" s="41"/>
    </row>
    <row r="505" spans="3:6" s="24" customFormat="1" ht="12.75" customHeight="1">
      <c r="C505" s="25"/>
      <c r="D505" s="41"/>
      <c r="E505" s="25"/>
      <c r="F505" s="41"/>
    </row>
    <row r="506" spans="3:6" s="24" customFormat="1" ht="12.75" customHeight="1">
      <c r="C506" s="25"/>
      <c r="D506" s="41"/>
      <c r="E506" s="25"/>
      <c r="F506" s="41"/>
    </row>
    <row r="507" spans="3:6" s="24" customFormat="1" ht="12.75" customHeight="1">
      <c r="C507" s="25"/>
      <c r="D507" s="41"/>
      <c r="E507" s="25"/>
      <c r="F507" s="41"/>
    </row>
    <row r="508" spans="3:6" s="24" customFormat="1" ht="12.75" customHeight="1">
      <c r="C508" s="25"/>
      <c r="D508" s="41"/>
      <c r="E508" s="25"/>
      <c r="F508" s="41"/>
    </row>
    <row r="509" spans="3:6" s="24" customFormat="1" ht="12.75" customHeight="1">
      <c r="C509" s="25"/>
      <c r="D509" s="41"/>
      <c r="E509" s="25"/>
      <c r="F509" s="41"/>
    </row>
    <row r="510" spans="3:6" s="24" customFormat="1" ht="12.75" customHeight="1">
      <c r="C510" s="25"/>
      <c r="D510" s="41"/>
      <c r="E510" s="25"/>
      <c r="F510" s="41"/>
    </row>
    <row r="511" spans="3:6" s="24" customFormat="1" ht="12.75" customHeight="1">
      <c r="C511" s="25"/>
      <c r="D511" s="41"/>
      <c r="E511" s="25"/>
      <c r="F511" s="41"/>
    </row>
    <row r="512" spans="3:6" s="24" customFormat="1" ht="12.75" customHeight="1">
      <c r="C512" s="25"/>
      <c r="D512" s="41"/>
      <c r="E512" s="25"/>
      <c r="F512" s="41"/>
    </row>
    <row r="513" spans="3:6" s="24" customFormat="1" ht="12.75" customHeight="1">
      <c r="C513" s="25"/>
      <c r="D513" s="41"/>
      <c r="E513" s="25"/>
      <c r="F513" s="41"/>
    </row>
    <row r="514" spans="3:6" s="24" customFormat="1" ht="12.75" customHeight="1">
      <c r="C514" s="25"/>
      <c r="D514" s="41"/>
      <c r="E514" s="25"/>
      <c r="F514" s="41"/>
    </row>
    <row r="515" spans="3:6" s="24" customFormat="1" ht="12.75" customHeight="1">
      <c r="C515" s="25"/>
      <c r="D515" s="41"/>
      <c r="E515" s="25"/>
      <c r="F515" s="41"/>
    </row>
    <row r="516" spans="3:6" s="24" customFormat="1" ht="12.75" customHeight="1">
      <c r="C516" s="25"/>
      <c r="D516" s="41"/>
      <c r="E516" s="25"/>
      <c r="F516" s="41"/>
    </row>
    <row r="517" spans="3:6" s="24" customFormat="1" ht="12.75" customHeight="1">
      <c r="C517" s="25"/>
      <c r="D517" s="41"/>
      <c r="E517" s="25"/>
      <c r="F517" s="41"/>
    </row>
    <row r="518" spans="3:6" s="24" customFormat="1" ht="12.75" customHeight="1">
      <c r="C518" s="25"/>
      <c r="D518" s="41"/>
      <c r="E518" s="25"/>
      <c r="F518" s="41"/>
    </row>
  </sheetData>
  <sheetProtection/>
  <mergeCells count="3">
    <mergeCell ref="B45:I45"/>
    <mergeCell ref="B43:I43"/>
    <mergeCell ref="B44:I44"/>
  </mergeCells>
  <printOptions horizontalCentered="1" verticalCentered="1"/>
  <pageMargins left="0" right="0" top="0.1968503937007874" bottom="0.1968503937007874" header="0" footer="0"/>
  <pageSetup fitToHeight="1" fitToWidth="1"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caranda</dc:creator>
  <cp:keywords/>
  <dc:description/>
  <cp:lastModifiedBy>caranda</cp:lastModifiedBy>
  <cp:lastPrinted>2016-02-26T10:36:48Z</cp:lastPrinted>
  <dcterms:created xsi:type="dcterms:W3CDTF">2008-02-19T17:45:35Z</dcterms:created>
  <dcterms:modified xsi:type="dcterms:W3CDTF">2016-02-26T10:37:01Z</dcterms:modified>
  <cp:category/>
  <cp:version/>
  <cp:contentType/>
  <cp:contentStatus/>
</cp:coreProperties>
</file>